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1340" windowHeight="75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40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7" i="1"/>
</calcChain>
</file>

<file path=xl/sharedStrings.xml><?xml version="1.0" encoding="utf-8"?>
<sst xmlns="http://schemas.openxmlformats.org/spreadsheetml/2006/main" count="79" uniqueCount="57">
  <si>
    <t>TOTAL S/.</t>
  </si>
  <si>
    <t>Descripcion</t>
  </si>
  <si>
    <t>AÑO</t>
  </si>
  <si>
    <t>MES</t>
  </si>
  <si>
    <t>DIA</t>
  </si>
  <si>
    <t xml:space="preserve">Nº  </t>
  </si>
  <si>
    <t xml:space="preserve">PROFORMA </t>
  </si>
  <si>
    <t>Valor  de  Venta</t>
  </si>
  <si>
    <t>Precio   Unitario</t>
  </si>
  <si>
    <t>Cantidad</t>
  </si>
  <si>
    <t>Tiempo de  Entrega</t>
  </si>
  <si>
    <t>Dirección :</t>
  </si>
  <si>
    <t>Sr (s) :</t>
  </si>
  <si>
    <t xml:space="preserve">          RUC :  20515633015   </t>
  </si>
  <si>
    <t>Herramientas-Electricos-Limpieza-Servicio generales</t>
  </si>
  <si>
    <t xml:space="preserve">      Jr. Azangaro N° 946  Int.120     Lima -  Cercado </t>
  </si>
  <si>
    <t xml:space="preserve">     Valido de la oferta</t>
  </si>
  <si>
    <t xml:space="preserve">         15 dias</t>
  </si>
  <si>
    <t xml:space="preserve">          Precios</t>
  </si>
  <si>
    <t xml:space="preserve">          Garantia</t>
  </si>
  <si>
    <t xml:space="preserve">        12 meses</t>
  </si>
  <si>
    <t xml:space="preserve">  Forma de pago</t>
  </si>
  <si>
    <t xml:space="preserve">     Factura 15 dias</t>
  </si>
  <si>
    <t xml:space="preserve">       Incluido IGV</t>
  </si>
  <si>
    <t>Marcas</t>
  </si>
  <si>
    <t xml:space="preserve"> ATCO  TOOLS   E. I. R. L    </t>
  </si>
  <si>
    <r>
      <t xml:space="preserve">HERRAMIENTA / SERVICIO TECNICO                                                                             </t>
    </r>
    <r>
      <rPr>
        <b/>
        <sz val="8"/>
        <rFont val="Calibri"/>
        <family val="2"/>
        <scheme val="minor"/>
      </rPr>
      <t xml:space="preserve"> IMPORTADORA &amp; DISTRIBUIDORA </t>
    </r>
    <r>
      <rPr>
        <b/>
        <sz val="9"/>
        <rFont val="Calibri"/>
        <family val="2"/>
        <scheme val="minor"/>
      </rPr>
      <t xml:space="preserve"> </t>
    </r>
  </si>
  <si>
    <r>
      <t xml:space="preserve">                                 </t>
    </r>
    <r>
      <rPr>
        <sz val="11"/>
        <rFont val="Bodoni MT"/>
        <family val="1"/>
      </rPr>
      <t xml:space="preserve">  Telefono: 3475550     Entel: 998143650   </t>
    </r>
    <r>
      <rPr>
        <sz val="10"/>
        <rFont val="Bodoni MT"/>
        <family val="1"/>
      </rPr>
      <t xml:space="preserve">                        </t>
    </r>
  </si>
  <si>
    <t xml:space="preserve"> 4 dias</t>
  </si>
  <si>
    <t>Atención:</t>
  </si>
  <si>
    <t>R.U.C.:</t>
  </si>
  <si>
    <t>Unidad</t>
  </si>
  <si>
    <t xml:space="preserve">        </t>
  </si>
  <si>
    <r>
      <t xml:space="preserve">           </t>
    </r>
    <r>
      <rPr>
        <sz val="11"/>
        <color rgb="FFFF0000"/>
        <rFont val="Arial"/>
        <family val="2"/>
      </rPr>
      <t>E-mail: atcotools@gmail.com - ventasatco@gmail.com</t>
    </r>
  </si>
  <si>
    <t>UND</t>
  </si>
  <si>
    <t>NACIONAL</t>
  </si>
  <si>
    <t>Jussef Valeriano Torres</t>
  </si>
  <si>
    <t>Instituto Geofísico del Perú</t>
  </si>
  <si>
    <t xml:space="preserve">Calle Calatrava N° 216 Urb. Camino Real. </t>
  </si>
  <si>
    <t>C.E.</t>
  </si>
  <si>
    <t>Plancha de aluminio de 1/16 - 0,5 m  x 1 mt</t>
  </si>
  <si>
    <t>Tubo PVC de 8"</t>
  </si>
  <si>
    <t>PAVCO</t>
  </si>
  <si>
    <t>Plancha de cobre 1/16 x 0,8 m - 1 mt</t>
  </si>
  <si>
    <t>Bolsa de remaches POP de 1/8 x 3/4</t>
  </si>
  <si>
    <t>Tornollos de 3 x 10 mm UNF avellenado</t>
  </si>
  <si>
    <t xml:space="preserve">Cable de poder </t>
  </si>
  <si>
    <t>Pulzador de 22 mm luminosa rejo</t>
  </si>
  <si>
    <t>Porta fusible mediano negro con fusible de 5 amp</t>
  </si>
  <si>
    <t>Puerto de red para panel jack RJ 45 (patchpanel de 24 p)</t>
  </si>
  <si>
    <t>DIXON</t>
  </si>
  <si>
    <t xml:space="preserve">Bolsa de cintillos 10 cnt - 100 pzas color negro </t>
  </si>
  <si>
    <t>Metros decable multifilar calibre 14 color negro</t>
  </si>
  <si>
    <t>INDECO</t>
  </si>
  <si>
    <t>Metros de termorectractil de 2 mm</t>
  </si>
  <si>
    <t>Metros de termorectractil de 4 mm</t>
  </si>
  <si>
    <t>Terminales encapuchado amarillo para bateria de 12 vts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</si>
</sst>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doni MT Condensed"/>
      <family val="1"/>
    </font>
    <font>
      <b/>
      <sz val="12"/>
      <color theme="1"/>
      <name val="Bodoni MT Condensed"/>
      <family val="1"/>
    </font>
    <font>
      <sz val="12"/>
      <name val="Bodoni MT Condensed"/>
      <family val="1"/>
    </font>
    <font>
      <sz val="12"/>
      <color rgb="FF000000"/>
      <name val="Bodoni MT Condensed"/>
      <family val="1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ndalus"/>
      <family val="1"/>
    </font>
    <font>
      <sz val="11"/>
      <color theme="5" tint="-0.499984740745262"/>
      <name val="Andalus"/>
      <family val="1"/>
    </font>
    <font>
      <sz val="11"/>
      <name val="Baskerville Old Face"/>
      <family val="1"/>
    </font>
    <font>
      <b/>
      <sz val="11"/>
      <name val="Baskerville Old Face"/>
      <family val="1"/>
    </font>
    <font>
      <b/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Baskerville Old Face"/>
      <family val="1"/>
    </font>
    <font>
      <b/>
      <sz val="11"/>
      <color theme="1"/>
      <name val="Bodoni MT Condensed"/>
      <family val="1"/>
    </font>
    <font>
      <b/>
      <sz val="11"/>
      <color theme="1"/>
      <name val="Bodoni M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Bodoni MT"/>
      <family val="1"/>
    </font>
    <font>
      <u/>
      <sz val="11"/>
      <color theme="1"/>
      <name val="Calibri"/>
      <family val="2"/>
      <scheme val="minor"/>
    </font>
    <font>
      <sz val="10"/>
      <name val="Bodoni MT"/>
      <family val="1"/>
    </font>
    <font>
      <sz val="9"/>
      <name val="Baskerville Old Face"/>
      <family val="1"/>
    </font>
    <font>
      <sz val="10"/>
      <name val="Calibri"/>
      <family val="2"/>
      <scheme val="minor"/>
    </font>
    <font>
      <sz val="12"/>
      <color rgb="FF7030A0"/>
      <name val="Bodoni MT Condensed"/>
      <family val="1"/>
    </font>
    <font>
      <b/>
      <sz val="11"/>
      <name val="Calibri"/>
      <family val="2"/>
      <scheme val="minor"/>
    </font>
    <font>
      <b/>
      <sz val="19"/>
      <color rgb="FFFF0000"/>
      <name val="Baskerville Old Face"/>
      <family val="1"/>
    </font>
    <font>
      <sz val="12"/>
      <color rgb="FFFF0000"/>
      <name val="Bodoni MT Condensed"/>
      <family val="1"/>
    </font>
    <font>
      <sz val="11"/>
      <color rgb="FFFF0000"/>
      <name val="Arial"/>
      <family val="2"/>
    </font>
    <font>
      <sz val="9"/>
      <name val="Calibri"/>
      <family val="2"/>
      <scheme val="minor"/>
    </font>
    <font>
      <b/>
      <i/>
      <sz val="28"/>
      <color rgb="FFFF0000"/>
      <name val="Bernard MT Condensed"/>
      <family val="1"/>
    </font>
    <font>
      <b/>
      <sz val="8"/>
      <name val="Calibri"/>
      <family val="2"/>
      <scheme val="minor"/>
    </font>
    <font>
      <sz val="11"/>
      <name val="Bodoni MT"/>
      <family val="1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1" xfId="0" applyFont="1" applyBorder="1"/>
    <xf numFmtId="0" fontId="5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0" fillId="0" borderId="0" xfId="0" applyNumberFormat="1"/>
    <xf numFmtId="2" fontId="4" fillId="0" borderId="3" xfId="0" applyNumberFormat="1" applyFont="1" applyBorder="1" applyAlignment="1">
      <alignment horizontal="right"/>
    </xf>
    <xf numFmtId="0" fontId="0" fillId="0" borderId="0" xfId="0" applyBorder="1"/>
    <xf numFmtId="0" fontId="10" fillId="0" borderId="4" xfId="0" applyNumberFormat="1" applyFont="1" applyBorder="1" applyAlignment="1">
      <alignment horizontal="center" wrapText="1"/>
    </xf>
    <xf numFmtId="0" fontId="0" fillId="0" borderId="4" xfId="0" applyNumberFormat="1" applyBorder="1" applyAlignment="1">
      <alignment horizontal="center" wrapText="1"/>
    </xf>
    <xf numFmtId="0" fontId="19" fillId="0" borderId="0" xfId="0" applyFont="1"/>
    <xf numFmtId="0" fontId="0" fillId="0" borderId="0" xfId="0" applyAlignment="1"/>
    <xf numFmtId="0" fontId="7" fillId="0" borderId="0" xfId="0" applyFont="1" applyFill="1" applyBorder="1"/>
    <xf numFmtId="0" fontId="5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4" xfId="0" applyBorder="1"/>
    <xf numFmtId="0" fontId="1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20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0" borderId="5" xfId="0" applyBorder="1"/>
    <xf numFmtId="0" fontId="22" fillId="8" borderId="4" xfId="0" applyFont="1" applyFill="1" applyBorder="1"/>
    <xf numFmtId="0" fontId="17" fillId="4" borderId="13" xfId="0" applyFont="1" applyFill="1" applyBorder="1" applyAlignment="1">
      <alignment horizontal="left"/>
    </xf>
    <xf numFmtId="0" fontId="18" fillId="4" borderId="8" xfId="0" applyFont="1" applyFill="1" applyBorder="1"/>
    <xf numFmtId="0" fontId="17" fillId="7" borderId="4" xfId="0" applyFont="1" applyFill="1" applyBorder="1" applyAlignment="1">
      <alignment horizontal="left"/>
    </xf>
    <xf numFmtId="0" fontId="17" fillId="11" borderId="4" xfId="0" applyFont="1" applyFill="1" applyBorder="1" applyAlignment="1">
      <alignment horizontal="left"/>
    </xf>
    <xf numFmtId="0" fontId="16" fillId="12" borderId="9" xfId="0" applyFont="1" applyFill="1" applyBorder="1" applyAlignment="1">
      <alignment horizontal="left"/>
    </xf>
    <xf numFmtId="0" fontId="18" fillId="14" borderId="10" xfId="0" applyFont="1" applyFill="1" applyBorder="1" applyAlignment="1">
      <alignment horizontal="left"/>
    </xf>
    <xf numFmtId="0" fontId="18" fillId="14" borderId="4" xfId="0" applyFont="1" applyFill="1" applyBorder="1"/>
    <xf numFmtId="0" fontId="16" fillId="13" borderId="9" xfId="0" applyFont="1" applyFill="1" applyBorder="1" applyAlignment="1">
      <alignment horizontal="left"/>
    </xf>
    <xf numFmtId="0" fontId="17" fillId="15" borderId="4" xfId="0" applyFont="1" applyFill="1" applyBorder="1" applyAlignment="1">
      <alignment horizontal="left"/>
    </xf>
    <xf numFmtId="0" fontId="16" fillId="10" borderId="9" xfId="0" applyFont="1" applyFill="1" applyBorder="1" applyAlignment="1">
      <alignment horizontal="left"/>
    </xf>
    <xf numFmtId="0" fontId="28" fillId="3" borderId="4" xfId="0" applyFont="1" applyFill="1" applyBorder="1"/>
    <xf numFmtId="0" fontId="32" fillId="0" borderId="0" xfId="0" applyFont="1"/>
    <xf numFmtId="0" fontId="16" fillId="2" borderId="4" xfId="0" applyFont="1" applyFill="1" applyBorder="1" applyAlignment="1">
      <alignment horizontal="center"/>
    </xf>
    <xf numFmtId="2" fontId="4" fillId="0" borderId="4" xfId="0" applyNumberFormat="1" applyFont="1" applyBorder="1" applyAlignment="1">
      <alignment vertical="center"/>
    </xf>
    <xf numFmtId="0" fontId="33" fillId="17" borderId="11" xfId="0" applyNumberFormat="1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4" fillId="0" borderId="10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left" wrapText="1"/>
    </xf>
    <xf numFmtId="0" fontId="0" fillId="18" borderId="11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33" fillId="0" borderId="10" xfId="0" applyNumberFormat="1" applyFont="1" applyBorder="1" applyAlignment="1">
      <alignment horizontal="center" vertical="center"/>
    </xf>
    <xf numFmtId="0" fontId="33" fillId="0" borderId="9" xfId="0" applyNumberFormat="1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4" fillId="0" borderId="16" xfId="0" applyFont="1" applyBorder="1" applyAlignment="1">
      <alignment horizontal="left" wrapText="1"/>
    </xf>
    <xf numFmtId="0" fontId="34" fillId="0" borderId="17" xfId="0" applyFont="1" applyBorder="1" applyAlignment="1">
      <alignment horizontal="left" wrapText="1"/>
    </xf>
    <xf numFmtId="0" fontId="34" fillId="0" borderId="18" xfId="0" applyFont="1" applyBorder="1" applyAlignment="1">
      <alignment horizontal="left" wrapText="1"/>
    </xf>
    <xf numFmtId="0" fontId="34" fillId="0" borderId="10" xfId="0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29" fillId="9" borderId="0" xfId="0" applyFont="1" applyFill="1" applyBorder="1" applyAlignment="1">
      <alignment horizontal="center" wrapText="1"/>
    </xf>
    <xf numFmtId="0" fontId="25" fillId="9" borderId="0" xfId="0" applyFont="1" applyFill="1" applyBorder="1" applyAlignment="1">
      <alignment horizontal="center" wrapText="1"/>
    </xf>
    <xf numFmtId="0" fontId="6" fillId="10" borderId="0" xfId="0" applyFont="1" applyFill="1" applyBorder="1" applyAlignment="1">
      <alignment horizontal="center" wrapText="1"/>
    </xf>
    <xf numFmtId="0" fontId="12" fillId="10" borderId="0" xfId="0" applyFont="1" applyFill="1" applyBorder="1" applyAlignment="1">
      <alignment horizontal="center" wrapText="1"/>
    </xf>
    <xf numFmtId="0" fontId="22" fillId="10" borderId="0" xfId="0" applyFont="1" applyFill="1" applyBorder="1" applyAlignment="1">
      <alignment horizontal="center"/>
    </xf>
    <xf numFmtId="0" fontId="24" fillId="10" borderId="0" xfId="0" applyFont="1" applyFill="1" applyBorder="1" applyAlignment="1">
      <alignment horizontal="center"/>
    </xf>
    <xf numFmtId="0" fontId="24" fillId="10" borderId="5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3" fillId="0" borderId="10" xfId="0" applyNumberFormat="1" applyFont="1" applyBorder="1" applyAlignment="1">
      <alignment horizontal="left" vertical="center"/>
    </xf>
    <xf numFmtId="0" fontId="33" fillId="0" borderId="11" xfId="0" applyNumberFormat="1" applyFont="1" applyBorder="1" applyAlignment="1">
      <alignment horizontal="left" vertical="center"/>
    </xf>
    <xf numFmtId="0" fontId="33" fillId="0" borderId="9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218F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134937</xdr:colOff>
      <xdr:row>2</xdr:row>
      <xdr:rowOff>4202</xdr:rowOff>
    </xdr:from>
    <xdr:ext cx="563563" cy="368861"/>
    <xdr:sp macro="" textlink="">
      <xdr:nvSpPr>
        <xdr:cNvPr id="2" name="1 Rectángulo"/>
        <xdr:cNvSpPr/>
      </xdr:nvSpPr>
      <xdr:spPr>
        <a:xfrm>
          <a:off x="1412875" y="543952"/>
          <a:ext cx="563563" cy="36886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endParaRPr lang="es-ES" sz="32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FF000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47624</xdr:colOff>
      <xdr:row>0</xdr:row>
      <xdr:rowOff>114301</xdr:rowOff>
    </xdr:from>
    <xdr:ext cx="657225" cy="476250"/>
    <xdr:sp macro="" textlink="">
      <xdr:nvSpPr>
        <xdr:cNvPr id="4" name="3 Rectángulo"/>
        <xdr:cNvSpPr/>
      </xdr:nvSpPr>
      <xdr:spPr>
        <a:xfrm flipH="1">
          <a:off x="47624" y="114301"/>
          <a:ext cx="657225" cy="476250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t">
          <a:noAutofit/>
        </a:bodyPr>
        <a:lstStyle/>
        <a:p>
          <a:pPr algn="ctr"/>
          <a:endParaRPr lang="es-ES" sz="28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accent3">
                <a:lumMod val="75000"/>
              </a:schemeClr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Bodoni MT Poster Compressed" pitchFamily="18" charset="0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20223" cy="392206"/>
    <xdr:sp macro="" textlink="">
      <xdr:nvSpPr>
        <xdr:cNvPr id="3" name="2 Rectángulo"/>
        <xdr:cNvSpPr/>
      </xdr:nvSpPr>
      <xdr:spPr>
        <a:xfrm flipH="1">
          <a:off x="0" y="0"/>
          <a:ext cx="420223" cy="39220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endParaRPr lang="es-ES" sz="4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FF000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2CDDC"/>
      </a:accent3>
      <a:accent4>
        <a:srgbClr val="4CADC5"/>
      </a:accent4>
      <a:accent5>
        <a:srgbClr val="4CADC5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showRuler="0" view="pageLayout" workbookViewId="0">
      <selection activeCell="H8" sqref="H8"/>
    </sheetView>
  </sheetViews>
  <sheetFormatPr baseColWidth="10" defaultColWidth="9.28515625" defaultRowHeight="15"/>
  <cols>
    <col min="1" max="1" width="7.7109375" customWidth="1"/>
    <col min="2" max="2" width="6.7109375" customWidth="1"/>
    <col min="3" max="3" width="12.28515625" customWidth="1"/>
    <col min="4" max="4" width="12.7109375" customWidth="1"/>
    <col min="5" max="5" width="17.85546875" customWidth="1"/>
    <col min="6" max="6" width="2" hidden="1" customWidth="1"/>
    <col min="7" max="7" width="11.28515625" customWidth="1"/>
    <col min="8" max="8" width="9.5703125" customWidth="1"/>
    <col min="9" max="9" width="10.5703125" customWidth="1"/>
    <col min="10" max="10" width="9.28515625" customWidth="1"/>
  </cols>
  <sheetData>
    <row r="1" spans="1:12" ht="21" customHeight="1">
      <c r="A1" s="71" t="s">
        <v>25</v>
      </c>
      <c r="B1" s="72"/>
      <c r="C1" s="72"/>
      <c r="D1" s="72"/>
      <c r="E1" s="72"/>
      <c r="F1" s="10"/>
      <c r="G1" s="81" t="s">
        <v>13</v>
      </c>
      <c r="H1" s="82"/>
      <c r="I1" s="83"/>
    </row>
    <row r="2" spans="1:12" ht="21" customHeight="1">
      <c r="A2" s="72"/>
      <c r="B2" s="72"/>
      <c r="C2" s="72"/>
      <c r="D2" s="72"/>
      <c r="E2" s="72"/>
      <c r="F2" s="10"/>
      <c r="G2" s="84" t="s">
        <v>6</v>
      </c>
      <c r="H2" s="85"/>
      <c r="I2" s="86"/>
    </row>
    <row r="3" spans="1:12" ht="24" customHeight="1">
      <c r="A3" s="73" t="s">
        <v>26</v>
      </c>
      <c r="B3" s="74"/>
      <c r="C3" s="74"/>
      <c r="D3" s="74"/>
      <c r="E3" s="74"/>
      <c r="G3" s="4" t="s">
        <v>5</v>
      </c>
      <c r="H3" s="89"/>
      <c r="I3" s="90"/>
    </row>
    <row r="4" spans="1:12" ht="15" customHeight="1">
      <c r="A4" s="75" t="s">
        <v>14</v>
      </c>
      <c r="B4" s="76"/>
      <c r="C4" s="76"/>
      <c r="D4" s="76"/>
      <c r="E4" s="77"/>
      <c r="F4" s="11"/>
      <c r="G4" s="3"/>
      <c r="H4" s="3"/>
      <c r="I4" s="20"/>
    </row>
    <row r="5" spans="1:12" ht="3" customHeight="1">
      <c r="A5" s="76"/>
      <c r="B5" s="76"/>
      <c r="C5" s="76"/>
      <c r="D5" s="76"/>
      <c r="E5" s="77"/>
      <c r="F5" s="11"/>
      <c r="G5" s="3"/>
      <c r="H5" s="3"/>
      <c r="I5" s="3"/>
    </row>
    <row r="6" spans="1:12" ht="13.5" customHeight="1">
      <c r="A6" s="78" t="s">
        <v>15</v>
      </c>
      <c r="B6" s="79"/>
      <c r="C6" s="79"/>
      <c r="D6" s="79"/>
      <c r="E6" s="79"/>
      <c r="F6" s="80"/>
      <c r="G6" s="16" t="s">
        <v>4</v>
      </c>
      <c r="H6" s="17" t="s">
        <v>3</v>
      </c>
      <c r="I6" s="17" t="s">
        <v>2</v>
      </c>
      <c r="J6" s="5"/>
    </row>
    <row r="7" spans="1:12" ht="1.5" customHeight="1">
      <c r="A7" s="79"/>
      <c r="B7" s="79"/>
      <c r="C7" s="79"/>
      <c r="D7" s="79"/>
      <c r="E7" s="79"/>
      <c r="F7" s="80"/>
      <c r="G7" s="8"/>
      <c r="H7" s="9"/>
      <c r="I7" s="9"/>
      <c r="J7" s="5"/>
    </row>
    <row r="8" spans="1:12" ht="16.5" customHeight="1">
      <c r="A8" s="21" t="s">
        <v>27</v>
      </c>
      <c r="B8" s="22"/>
      <c r="C8" s="23"/>
      <c r="D8" s="24"/>
      <c r="E8" s="25"/>
      <c r="F8" s="26"/>
      <c r="G8" s="15">
        <v>16</v>
      </c>
      <c r="H8" s="15">
        <v>2</v>
      </c>
      <c r="I8" s="15">
        <v>2016</v>
      </c>
      <c r="J8" s="5"/>
    </row>
    <row r="9" spans="1:12" ht="15" customHeight="1">
      <c r="A9" s="87" t="s">
        <v>33</v>
      </c>
      <c r="B9" s="88"/>
      <c r="C9" s="88"/>
      <c r="D9" s="88"/>
      <c r="E9" s="88"/>
      <c r="F9" s="88"/>
      <c r="G9" s="88"/>
      <c r="H9" s="88"/>
      <c r="I9" s="88"/>
      <c r="J9" s="14"/>
    </row>
    <row r="10" spans="1:12" ht="15.75">
      <c r="A10" s="91"/>
      <c r="B10" s="91"/>
      <c r="C10" s="12"/>
      <c r="D10" s="13"/>
      <c r="E10" s="12"/>
      <c r="F10" s="92"/>
      <c r="G10" s="92"/>
      <c r="H10" s="92"/>
      <c r="I10" s="92"/>
      <c r="J10" s="5"/>
    </row>
    <row r="11" spans="1:12" ht="15.75" customHeight="1">
      <c r="A11" s="27" t="s">
        <v>12</v>
      </c>
      <c r="B11" s="93" t="s">
        <v>37</v>
      </c>
      <c r="C11" s="94"/>
      <c r="D11" s="94"/>
      <c r="E11" s="94"/>
      <c r="F11" s="94"/>
      <c r="G11" s="94"/>
      <c r="H11" s="94"/>
      <c r="I11" s="95"/>
      <c r="J11" s="5"/>
    </row>
    <row r="12" spans="1:12" ht="15.75">
      <c r="A12" s="38" t="s">
        <v>11</v>
      </c>
      <c r="B12" s="93" t="s">
        <v>38</v>
      </c>
      <c r="C12" s="94"/>
      <c r="D12" s="94"/>
      <c r="E12" s="94"/>
      <c r="F12" s="94"/>
      <c r="G12" s="94"/>
      <c r="H12" s="94"/>
      <c r="I12" s="95"/>
      <c r="J12" s="5"/>
    </row>
    <row r="13" spans="1:12" ht="15.75">
      <c r="A13" s="42" t="s">
        <v>30</v>
      </c>
      <c r="B13" s="55">
        <v>20131367008</v>
      </c>
      <c r="C13" s="56"/>
      <c r="D13" s="43" t="s">
        <v>29</v>
      </c>
      <c r="E13" s="52" t="s">
        <v>36</v>
      </c>
      <c r="F13" s="53"/>
      <c r="G13" s="53"/>
      <c r="H13" s="53"/>
      <c r="I13" s="54"/>
      <c r="J13" s="5"/>
    </row>
    <row r="14" spans="1:12" ht="15" customHeight="1">
      <c r="J14" s="5"/>
      <c r="K14" s="7"/>
      <c r="L14" s="7"/>
    </row>
    <row r="15" spans="1:12" ht="15" customHeight="1">
      <c r="A15" s="57" t="s">
        <v>9</v>
      </c>
      <c r="B15" s="57" t="s">
        <v>31</v>
      </c>
      <c r="C15" s="59" t="s">
        <v>1</v>
      </c>
      <c r="D15" s="60"/>
      <c r="E15" s="60"/>
      <c r="F15" s="60"/>
      <c r="G15" s="61"/>
      <c r="H15" s="50" t="s">
        <v>24</v>
      </c>
      <c r="I15" s="50" t="s">
        <v>8</v>
      </c>
      <c r="J15" s="48" t="s">
        <v>7</v>
      </c>
      <c r="K15" s="7"/>
      <c r="L15" s="7"/>
    </row>
    <row r="16" spans="1:12" ht="17.25" customHeight="1" thickBot="1">
      <c r="A16" s="58"/>
      <c r="B16" s="58"/>
      <c r="C16" s="62"/>
      <c r="D16" s="63"/>
      <c r="E16" s="63"/>
      <c r="F16" s="63"/>
      <c r="G16" s="64"/>
      <c r="H16" s="51"/>
      <c r="I16" s="51"/>
      <c r="J16" s="49"/>
      <c r="K16" s="7"/>
      <c r="L16" s="7"/>
    </row>
    <row r="17" spans="1:10" ht="16.5" thickTop="1">
      <c r="A17" s="2">
        <v>1</v>
      </c>
      <c r="B17" s="2" t="s">
        <v>34</v>
      </c>
      <c r="C17" s="65" t="s">
        <v>40</v>
      </c>
      <c r="D17" s="66"/>
      <c r="E17" s="66"/>
      <c r="F17" s="66"/>
      <c r="G17" s="67"/>
      <c r="H17" s="44" t="s">
        <v>35</v>
      </c>
      <c r="I17" s="6">
        <v>28.5</v>
      </c>
      <c r="J17" s="41">
        <f t="shared" ref="J17:J39" si="0">A17*I17</f>
        <v>28.5</v>
      </c>
    </row>
    <row r="18" spans="1:10" ht="15.75">
      <c r="A18" s="2">
        <v>1</v>
      </c>
      <c r="B18" s="2" t="s">
        <v>34</v>
      </c>
      <c r="C18" s="68" t="s">
        <v>41</v>
      </c>
      <c r="D18" s="69"/>
      <c r="E18" s="69"/>
      <c r="F18" s="69"/>
      <c r="G18" s="70"/>
      <c r="H18" s="44" t="s">
        <v>42</v>
      </c>
      <c r="I18" s="6">
        <v>235</v>
      </c>
      <c r="J18" s="41">
        <f t="shared" si="0"/>
        <v>235</v>
      </c>
    </row>
    <row r="19" spans="1:10" ht="15.75" customHeight="1">
      <c r="A19" s="2">
        <v>1</v>
      </c>
      <c r="B19" s="2" t="s">
        <v>34</v>
      </c>
      <c r="C19" s="45" t="s">
        <v>43</v>
      </c>
      <c r="D19" s="46"/>
      <c r="E19" s="46"/>
      <c r="F19" s="46"/>
      <c r="G19" s="47"/>
      <c r="H19" s="44" t="s">
        <v>35</v>
      </c>
      <c r="I19" s="6">
        <v>32</v>
      </c>
      <c r="J19" s="41">
        <f t="shared" si="0"/>
        <v>32</v>
      </c>
    </row>
    <row r="20" spans="1:10" ht="15.75" customHeight="1">
      <c r="A20" s="2">
        <v>1</v>
      </c>
      <c r="B20" s="2" t="s">
        <v>34</v>
      </c>
      <c r="C20" s="45" t="s">
        <v>44</v>
      </c>
      <c r="D20" s="46"/>
      <c r="E20" s="46"/>
      <c r="F20" s="46"/>
      <c r="G20" s="47"/>
      <c r="H20" s="44" t="s">
        <v>35</v>
      </c>
      <c r="I20" s="6">
        <v>10.5</v>
      </c>
      <c r="J20" s="41">
        <f t="shared" si="0"/>
        <v>10.5</v>
      </c>
    </row>
    <row r="21" spans="1:10" ht="15.75">
      <c r="A21" s="2">
        <v>20</v>
      </c>
      <c r="B21" s="2" t="s">
        <v>34</v>
      </c>
      <c r="C21" s="45" t="s">
        <v>45</v>
      </c>
      <c r="D21" s="46"/>
      <c r="E21" s="46"/>
      <c r="F21" s="46"/>
      <c r="G21" s="47"/>
      <c r="H21" s="44" t="s">
        <v>39</v>
      </c>
      <c r="I21" s="6">
        <v>0.8</v>
      </c>
      <c r="J21" s="41">
        <f t="shared" si="0"/>
        <v>16</v>
      </c>
    </row>
    <row r="22" spans="1:10" ht="15.75" customHeight="1">
      <c r="A22" s="2">
        <v>1</v>
      </c>
      <c r="B22" s="2" t="s">
        <v>34</v>
      </c>
      <c r="C22" s="45" t="s">
        <v>46</v>
      </c>
      <c r="D22" s="46"/>
      <c r="E22" s="46"/>
      <c r="F22" s="46"/>
      <c r="G22" s="47"/>
      <c r="H22" s="44" t="s">
        <v>39</v>
      </c>
      <c r="I22" s="6">
        <v>13.5</v>
      </c>
      <c r="J22" s="41">
        <f t="shared" si="0"/>
        <v>13.5</v>
      </c>
    </row>
    <row r="23" spans="1:10" ht="15.75">
      <c r="A23" s="2">
        <v>2</v>
      </c>
      <c r="B23" s="2" t="s">
        <v>34</v>
      </c>
      <c r="C23" s="45" t="s">
        <v>47</v>
      </c>
      <c r="D23" s="46"/>
      <c r="E23" s="46"/>
      <c r="F23" s="46"/>
      <c r="G23" s="47"/>
      <c r="H23" s="44" t="s">
        <v>39</v>
      </c>
      <c r="I23" s="6">
        <v>48</v>
      </c>
      <c r="J23" s="41">
        <f t="shared" si="0"/>
        <v>96</v>
      </c>
    </row>
    <row r="24" spans="1:10" ht="15.75">
      <c r="A24" s="2">
        <v>2</v>
      </c>
      <c r="B24" s="2" t="s">
        <v>34</v>
      </c>
      <c r="C24" s="45" t="s">
        <v>48</v>
      </c>
      <c r="D24" s="46"/>
      <c r="E24" s="46"/>
      <c r="F24" s="46"/>
      <c r="G24" s="47"/>
      <c r="H24" s="44" t="s">
        <v>39</v>
      </c>
      <c r="I24" s="6">
        <v>8.5</v>
      </c>
      <c r="J24" s="41">
        <f t="shared" si="0"/>
        <v>17</v>
      </c>
    </row>
    <row r="25" spans="1:10" ht="15.75" customHeight="1">
      <c r="A25" s="2">
        <v>2</v>
      </c>
      <c r="B25" s="2" t="s">
        <v>34</v>
      </c>
      <c r="C25" s="45" t="s">
        <v>49</v>
      </c>
      <c r="D25" s="46"/>
      <c r="E25" s="46"/>
      <c r="F25" s="46"/>
      <c r="G25" s="47"/>
      <c r="H25" s="44" t="s">
        <v>50</v>
      </c>
      <c r="I25" s="6">
        <v>225</v>
      </c>
      <c r="J25" s="41">
        <f t="shared" si="0"/>
        <v>450</v>
      </c>
    </row>
    <row r="26" spans="1:10" ht="15.75" customHeight="1">
      <c r="A26" s="2">
        <v>1</v>
      </c>
      <c r="B26" s="2" t="s">
        <v>34</v>
      </c>
      <c r="C26" s="45" t="s">
        <v>51</v>
      </c>
      <c r="D26" s="46"/>
      <c r="E26" s="46"/>
      <c r="F26" s="46"/>
      <c r="G26" s="47"/>
      <c r="H26" s="44" t="s">
        <v>39</v>
      </c>
      <c r="I26" s="6">
        <v>8.5</v>
      </c>
      <c r="J26" s="41">
        <f t="shared" si="0"/>
        <v>8.5</v>
      </c>
    </row>
    <row r="27" spans="1:10" ht="15.75" customHeight="1">
      <c r="A27" s="2">
        <v>6</v>
      </c>
      <c r="B27" s="2" t="s">
        <v>34</v>
      </c>
      <c r="C27" s="45" t="s">
        <v>52</v>
      </c>
      <c r="D27" s="46"/>
      <c r="E27" s="46"/>
      <c r="F27" s="46"/>
      <c r="G27" s="47"/>
      <c r="H27" s="44" t="s">
        <v>53</v>
      </c>
      <c r="I27" s="6">
        <v>2.2999999999999998</v>
      </c>
      <c r="J27" s="41">
        <f t="shared" si="0"/>
        <v>13.799999999999999</v>
      </c>
    </row>
    <row r="28" spans="1:10" ht="15.75" customHeight="1">
      <c r="A28" s="2">
        <v>2</v>
      </c>
      <c r="B28" s="2" t="s">
        <v>34</v>
      </c>
      <c r="C28" s="45" t="s">
        <v>54</v>
      </c>
      <c r="D28" s="46"/>
      <c r="E28" s="46"/>
      <c r="F28" s="46"/>
      <c r="G28" s="47"/>
      <c r="H28" s="44" t="s">
        <v>39</v>
      </c>
      <c r="I28" s="6">
        <v>8.5</v>
      </c>
      <c r="J28" s="41">
        <f t="shared" si="0"/>
        <v>17</v>
      </c>
    </row>
    <row r="29" spans="1:10" ht="15.75" customHeight="1">
      <c r="A29" s="2">
        <v>2</v>
      </c>
      <c r="B29" s="2" t="s">
        <v>34</v>
      </c>
      <c r="C29" s="45" t="s">
        <v>55</v>
      </c>
      <c r="D29" s="46"/>
      <c r="E29" s="46"/>
      <c r="F29" s="46"/>
      <c r="G29" s="47"/>
      <c r="H29" s="44" t="s">
        <v>39</v>
      </c>
      <c r="I29" s="6">
        <v>13.5</v>
      </c>
      <c r="J29" s="41">
        <f t="shared" si="0"/>
        <v>27</v>
      </c>
    </row>
    <row r="30" spans="1:10" ht="15.75" customHeight="1">
      <c r="A30" s="2">
        <v>24</v>
      </c>
      <c r="B30" s="2" t="s">
        <v>34</v>
      </c>
      <c r="C30" s="45" t="s">
        <v>56</v>
      </c>
      <c r="D30" s="46"/>
      <c r="E30" s="46"/>
      <c r="F30" s="46"/>
      <c r="G30" s="47"/>
      <c r="H30" s="44" t="s">
        <v>39</v>
      </c>
      <c r="I30" s="6">
        <v>1.5</v>
      </c>
      <c r="J30" s="41">
        <f t="shared" si="0"/>
        <v>36</v>
      </c>
    </row>
    <row r="31" spans="1:10" ht="15.75" customHeight="1">
      <c r="A31" s="2"/>
      <c r="B31" s="2"/>
      <c r="C31" s="45"/>
      <c r="D31" s="46"/>
      <c r="E31" s="46"/>
      <c r="F31" s="46"/>
      <c r="G31" s="47"/>
      <c r="H31" s="44"/>
      <c r="I31" s="6"/>
      <c r="J31" s="41"/>
    </row>
    <row r="32" spans="1:10" ht="15.75" customHeight="1">
      <c r="A32" s="2"/>
      <c r="B32" s="2"/>
      <c r="C32" s="45"/>
      <c r="D32" s="46"/>
      <c r="E32" s="46"/>
      <c r="F32" s="46"/>
      <c r="G32" s="47"/>
      <c r="H32" s="44"/>
      <c r="I32" s="6"/>
      <c r="J32" s="41"/>
    </row>
    <row r="33" spans="1:10" ht="15.75" customHeight="1">
      <c r="A33" s="2"/>
      <c r="B33" s="2"/>
      <c r="C33" s="45"/>
      <c r="D33" s="46"/>
      <c r="E33" s="46"/>
      <c r="F33" s="46"/>
      <c r="G33" s="47"/>
      <c r="H33" s="44"/>
      <c r="I33" s="6"/>
      <c r="J33" s="41"/>
    </row>
    <row r="34" spans="1:10" ht="15.75" customHeight="1">
      <c r="A34" s="2"/>
      <c r="B34" s="2"/>
      <c r="C34" s="45"/>
      <c r="D34" s="46"/>
      <c r="E34" s="46"/>
      <c r="F34" s="46"/>
      <c r="G34" s="47"/>
      <c r="H34" s="44"/>
      <c r="I34" s="6"/>
      <c r="J34" s="41"/>
    </row>
    <row r="35" spans="1:10" ht="15.75" customHeight="1">
      <c r="A35" s="2"/>
      <c r="B35" s="2"/>
      <c r="C35" s="45"/>
      <c r="D35" s="46"/>
      <c r="E35" s="46"/>
      <c r="F35" s="46"/>
      <c r="G35" s="47"/>
      <c r="H35" s="44"/>
      <c r="I35" s="6"/>
      <c r="J35" s="41"/>
    </row>
    <row r="36" spans="1:10" ht="15" customHeight="1">
      <c r="A36" s="2"/>
      <c r="B36" s="2"/>
      <c r="C36" s="45"/>
      <c r="D36" s="46"/>
      <c r="E36" s="46"/>
      <c r="F36" s="46"/>
      <c r="G36" s="47"/>
      <c r="H36" s="44"/>
      <c r="I36" s="6"/>
      <c r="J36" s="41"/>
    </row>
    <row r="37" spans="1:10" ht="15" customHeight="1">
      <c r="A37" s="2"/>
      <c r="B37" s="2"/>
      <c r="C37" s="45"/>
      <c r="D37" s="46"/>
      <c r="E37" s="46"/>
      <c r="F37" s="46"/>
      <c r="G37" s="47"/>
      <c r="H37" s="44"/>
      <c r="I37" s="6"/>
      <c r="J37" s="41"/>
    </row>
    <row r="38" spans="1:10" ht="20.25" customHeight="1">
      <c r="A38" s="2"/>
      <c r="B38" s="2"/>
      <c r="C38" s="45"/>
      <c r="D38" s="46"/>
      <c r="E38" s="46"/>
      <c r="F38" s="46"/>
      <c r="G38" s="47"/>
      <c r="H38" s="44"/>
      <c r="I38" s="6"/>
      <c r="J38" s="41"/>
    </row>
    <row r="39" spans="1:10" ht="15.75" customHeight="1">
      <c r="A39" s="2"/>
      <c r="B39" s="2"/>
      <c r="C39" s="45"/>
      <c r="D39" s="46"/>
      <c r="E39" s="46"/>
      <c r="F39" s="46"/>
      <c r="G39" s="47"/>
      <c r="H39" s="44"/>
      <c r="I39" s="6"/>
      <c r="J39" s="41"/>
    </row>
    <row r="40" spans="1:10" ht="15.75" customHeight="1" thickBot="1">
      <c r="I40" s="1" t="s">
        <v>0</v>
      </c>
      <c r="J40" s="6">
        <f>SUM(J17:J39)</f>
        <v>1000.8</v>
      </c>
    </row>
    <row r="41" spans="1:10">
      <c r="A41" s="33" t="s">
        <v>18</v>
      </c>
      <c r="B41" s="34"/>
      <c r="C41" s="18" t="s">
        <v>23</v>
      </c>
      <c r="D41" s="18"/>
    </row>
    <row r="42" spans="1:10">
      <c r="A42" s="28" t="s">
        <v>10</v>
      </c>
      <c r="B42" s="29"/>
      <c r="C42" s="40" t="s">
        <v>28</v>
      </c>
      <c r="D42" s="19"/>
    </row>
    <row r="43" spans="1:10">
      <c r="A43" s="31" t="s">
        <v>16</v>
      </c>
      <c r="B43" s="31"/>
      <c r="C43" s="35" t="s">
        <v>17</v>
      </c>
      <c r="D43" s="35"/>
    </row>
    <row r="44" spans="1:10">
      <c r="A44" s="30" t="s">
        <v>19</v>
      </c>
      <c r="B44" s="30"/>
      <c r="C44" s="32" t="s">
        <v>20</v>
      </c>
      <c r="D44" s="32"/>
    </row>
    <row r="45" spans="1:10" ht="18.75">
      <c r="A45" s="36" t="s">
        <v>21</v>
      </c>
      <c r="B45" s="36"/>
      <c r="C45" s="37" t="s">
        <v>22</v>
      </c>
      <c r="D45" s="37"/>
      <c r="E45" s="39"/>
      <c r="F45" s="39"/>
      <c r="G45" s="39"/>
    </row>
    <row r="53" spans="8:8">
      <c r="H53" t="s">
        <v>32</v>
      </c>
    </row>
  </sheetData>
  <mergeCells count="43">
    <mergeCell ref="C27:G27"/>
    <mergeCell ref="C28:G28"/>
    <mergeCell ref="A1:E2"/>
    <mergeCell ref="A3:E3"/>
    <mergeCell ref="A4:E5"/>
    <mergeCell ref="A6:F7"/>
    <mergeCell ref="G1:I1"/>
    <mergeCell ref="G2:I2"/>
    <mergeCell ref="A9:I9"/>
    <mergeCell ref="H3:I3"/>
    <mergeCell ref="I15:I16"/>
    <mergeCell ref="A10:B10"/>
    <mergeCell ref="F10:I10"/>
    <mergeCell ref="A15:A16"/>
    <mergeCell ref="B11:I11"/>
    <mergeCell ref="B12:I12"/>
    <mergeCell ref="J15:J16"/>
    <mergeCell ref="H15:H16"/>
    <mergeCell ref="E13:I13"/>
    <mergeCell ref="B13:C13"/>
    <mergeCell ref="C26:G26"/>
    <mergeCell ref="C22:G22"/>
    <mergeCell ref="C23:G23"/>
    <mergeCell ref="C24:G24"/>
    <mergeCell ref="C25:G25"/>
    <mergeCell ref="B15:B16"/>
    <mergeCell ref="C15:G16"/>
    <mergeCell ref="C17:G17"/>
    <mergeCell ref="C18:G18"/>
    <mergeCell ref="C19:G19"/>
    <mergeCell ref="C20:G20"/>
    <mergeCell ref="C21:G21"/>
    <mergeCell ref="C39:G39"/>
    <mergeCell ref="C29:G29"/>
    <mergeCell ref="C30:G30"/>
    <mergeCell ref="C31:G31"/>
    <mergeCell ref="C32:G32"/>
    <mergeCell ref="C33:G33"/>
    <mergeCell ref="C34:G34"/>
    <mergeCell ref="C35:G35"/>
    <mergeCell ref="C38:G38"/>
    <mergeCell ref="C36:G36"/>
    <mergeCell ref="C37:G37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baseColWidth="10" defaultColWidth="9.140625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2016-02-16T19:02:59Z</dcterms:modified>
</cp:coreProperties>
</file>