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  <c r="E8" i="1"/>
  <c r="E7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<sst xmlns="http://schemas.openxmlformats.org/spreadsheetml/2006/main" count="27" uniqueCount="27">
  <si>
    <t>Guantes de jebe Domesticos Virutex amarillo</t>
  </si>
  <si>
    <t>Escoba rastrillo plástica rígida de 26 dientes Marca Truper</t>
  </si>
  <si>
    <t>Pino  y Lavanda en marca SAPOLIO x gln</t>
  </si>
  <si>
    <t>Paño absorbente Virutex 20 unidades pqte.</t>
  </si>
  <si>
    <t>Bolsa de plástico p/reciclado de 25 lt Pqte x 100und. color negro</t>
  </si>
  <si>
    <t>Cantidad</t>
  </si>
  <si>
    <t>Descripción</t>
  </si>
  <si>
    <t>Item</t>
  </si>
  <si>
    <t>P. UNIT.</t>
  </si>
  <si>
    <t>P. TOTAL</t>
  </si>
  <si>
    <t>Escoba cerda d/plastico       ESCOBON - HUDE</t>
  </si>
  <si>
    <t>Paño microfibra multiuso, medidas 45x72 cms</t>
  </si>
  <si>
    <r>
      <t xml:space="preserve">Limpia vidriosx gln, aroma LIMON  </t>
    </r>
    <r>
      <rPr>
        <sz val="10"/>
        <color rgb="FFFF0000"/>
        <rFont val="Liberation Sans"/>
      </rPr>
      <t>SAPOLIO SOLO LAVANDA</t>
    </r>
  </si>
  <si>
    <r>
      <t xml:space="preserve">Limpiador de Muebles Premium-Limon    </t>
    </r>
    <r>
      <rPr>
        <sz val="10"/>
        <color rgb="FFFF0000"/>
        <rFont val="Liberation Sans"/>
      </rPr>
      <t>SOLO LAVANDA</t>
    </r>
  </si>
  <si>
    <r>
      <t xml:space="preserve">Jabon Liquido x gln                      </t>
    </r>
    <r>
      <rPr>
        <sz val="10"/>
        <color rgb="FFFF0000"/>
        <rFont val="Liberation Sans"/>
      </rPr>
      <t xml:space="preserve">  DARYZA</t>
    </r>
  </si>
  <si>
    <r>
      <t xml:space="preserve">Vinagre industrial x gln                 </t>
    </r>
    <r>
      <rPr>
        <sz val="10"/>
        <color rgb="FFFF0000"/>
        <rFont val="Liberation Sans"/>
      </rPr>
      <t xml:space="preserve">  VERACLIN</t>
    </r>
  </si>
  <si>
    <r>
      <t xml:space="preserve">Guantes de jebe protex calibre 35    </t>
    </r>
    <r>
      <rPr>
        <sz val="10"/>
        <color rgb="FFFF0000"/>
        <rFont val="Liberation Sans"/>
      </rPr>
      <t xml:space="preserve">  PROTEX</t>
    </r>
  </si>
  <si>
    <t>MARCA DAYR</t>
  </si>
  <si>
    <t>CONSORCIO FERHUA</t>
  </si>
  <si>
    <t>RUC</t>
  </si>
  <si>
    <t>COTIZACION</t>
  </si>
  <si>
    <t>Depósito en cuenta</t>
  </si>
  <si>
    <t>Banco de Crédito del Peru</t>
  </si>
  <si>
    <t>Cuenta No. 191 2046495 0 65</t>
  </si>
  <si>
    <t>Atentamente,</t>
  </si>
  <si>
    <t>Sres. Ciencia Internacional</t>
  </si>
  <si>
    <t>RUC 20550213410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</si>
</sst>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S/&quot;\ * #,##0.00_-;\-&quot;S/&quot;\ * #,##0.00_-;_-&quot;S/&quot;\ * &quot;-&quot;??_-;_-@_-"/>
  </numFmts>
  <fonts count="11">
    <font>
      <sz val="11"/>
      <color theme="1"/>
      <name val="Calibri"/>
      <family val="2"/>
      <scheme val="minor"/>
    </font>
    <font>
      <b/>
      <sz val="10"/>
      <color theme="1"/>
      <name val="Liberation Sans"/>
      <family val="2"/>
    </font>
    <font>
      <sz val="10"/>
      <color theme="1"/>
      <name val="Liberation Sans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Liberation Sans"/>
    </font>
    <font>
      <sz val="10"/>
      <color rgb="FFFF0000"/>
      <name val="Liberation Sans"/>
      <family val="2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4" fontId="2" fillId="0" borderId="1" xfId="1" applyFont="1" applyBorder="1"/>
    <xf numFmtId="44" fontId="4" fillId="2" borderId="1" xfId="1" applyFont="1" applyFill="1" applyBorder="1"/>
    <xf numFmtId="0" fontId="1" fillId="2" borderId="1" xfId="0" applyFont="1" applyFill="1" applyBorder="1"/>
    <xf numFmtId="0" fontId="6" fillId="0" borderId="0" xfId="0" applyFont="1" applyAlignment="1">
      <alignment horizontal="center"/>
    </xf>
    <xf numFmtId="2" fontId="2" fillId="0" borderId="1" xfId="0" applyNumberFormat="1" applyFont="1" applyBorder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0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workbookViewId="0">
      <selection activeCell="E22" sqref="E22"/>
    </sheetView>
  </sheetViews>
  <sheetFormatPr baseColWidth="10" defaultColWidth="9.140625" defaultRowHeight="15"/>
  <cols>
    <col min="1" max="1" width="11.85546875" customWidth="1"/>
    <col min="2" max="2" width="55.85546875" customWidth="1"/>
    <col min="3" max="3" width="9.7109375" customWidth="1"/>
    <col min="4" max="4" width="10.85546875" customWidth="1"/>
    <col min="5" max="5" width="13.140625" customWidth="1"/>
    <col min="6" max="13" width="20.7109375" customWidth="1"/>
  </cols>
  <sheetData>
    <row r="1" spans="1:10" ht="28.5">
      <c r="B1" s="12" t="s">
        <v>20</v>
      </c>
    </row>
    <row r="2" spans="1:10" ht="28.5">
      <c r="B2" s="12"/>
    </row>
    <row r="3" spans="1:10" ht="18.75">
      <c r="A3" s="14" t="s">
        <v>25</v>
      </c>
      <c r="B3" s="13"/>
    </row>
    <row r="4" spans="1:10" ht="18.75">
      <c r="A4" s="14" t="s">
        <v>19</v>
      </c>
      <c r="B4" s="15">
        <v>20137290180</v>
      </c>
    </row>
    <row r="6" spans="1:10">
      <c r="A6" s="9" t="s">
        <v>7</v>
      </c>
      <c r="B6" s="9" t="s">
        <v>6</v>
      </c>
      <c r="C6" s="9" t="s">
        <v>5</v>
      </c>
      <c r="D6" s="9" t="s">
        <v>8</v>
      </c>
      <c r="E6" s="9" t="s">
        <v>9</v>
      </c>
      <c r="F6" s="1"/>
      <c r="G6" s="1"/>
      <c r="H6" s="1"/>
      <c r="I6" s="1"/>
      <c r="J6" s="1"/>
    </row>
    <row r="7" spans="1:10">
      <c r="A7" s="4">
        <v>1</v>
      </c>
      <c r="B7" s="5" t="s">
        <v>10</v>
      </c>
      <c r="C7" s="4">
        <v>12</v>
      </c>
      <c r="D7" s="5">
        <v>11</v>
      </c>
      <c r="E7" s="7">
        <f>AVERAGE(C7*D7)</f>
        <v>132</v>
      </c>
      <c r="F7" s="3"/>
      <c r="G7" s="2"/>
      <c r="H7" s="2"/>
      <c r="I7" s="2"/>
      <c r="J7" s="2"/>
    </row>
    <row r="8" spans="1:10">
      <c r="A8" s="4">
        <f>+A7+1</f>
        <v>2</v>
      </c>
      <c r="B8" s="5" t="s">
        <v>1</v>
      </c>
      <c r="C8" s="4">
        <v>2</v>
      </c>
      <c r="D8" s="5">
        <v>25</v>
      </c>
      <c r="E8" s="7">
        <f>AVERAGE(C8*D8)</f>
        <v>50</v>
      </c>
      <c r="F8" s="10" t="s">
        <v>17</v>
      </c>
      <c r="G8" s="2"/>
      <c r="H8" s="2"/>
      <c r="I8" s="2"/>
      <c r="J8" s="2"/>
    </row>
    <row r="9" spans="1:10" ht="26.25">
      <c r="A9" s="4">
        <f t="shared" ref="A9:A18" si="0">+A8+1</f>
        <v>3</v>
      </c>
      <c r="B9" s="6" t="s">
        <v>4</v>
      </c>
      <c r="C9" s="4">
        <v>6</v>
      </c>
      <c r="D9" s="5">
        <v>0</v>
      </c>
      <c r="E9" s="7">
        <v>0</v>
      </c>
      <c r="F9" s="3"/>
      <c r="G9" s="2"/>
      <c r="H9" s="2"/>
      <c r="I9" s="2"/>
      <c r="J9" s="2"/>
    </row>
    <row r="10" spans="1:10">
      <c r="A10" s="4">
        <f t="shared" si="0"/>
        <v>4</v>
      </c>
      <c r="B10" s="5" t="s">
        <v>15</v>
      </c>
      <c r="C10" s="4">
        <v>2</v>
      </c>
      <c r="D10" s="5">
        <v>19</v>
      </c>
      <c r="E10" s="7">
        <f t="shared" ref="E10:E18" si="1">AVERAGE(C10*D10)</f>
        <v>38</v>
      </c>
      <c r="F10" s="3"/>
      <c r="G10" s="2"/>
      <c r="H10" s="2"/>
      <c r="I10" s="2"/>
      <c r="J10" s="2"/>
    </row>
    <row r="11" spans="1:10">
      <c r="A11" s="4">
        <f t="shared" si="0"/>
        <v>5</v>
      </c>
      <c r="B11" s="5" t="s">
        <v>16</v>
      </c>
      <c r="C11" s="4">
        <v>12</v>
      </c>
      <c r="D11" s="11">
        <v>8.1666665999999992</v>
      </c>
      <c r="E11" s="7">
        <f t="shared" si="1"/>
        <v>97.999999199999991</v>
      </c>
      <c r="F11" s="3"/>
      <c r="G11" s="2"/>
      <c r="H11" s="2"/>
      <c r="I11" s="2"/>
      <c r="J11" s="2"/>
    </row>
    <row r="12" spans="1:10">
      <c r="A12" s="4">
        <f t="shared" si="0"/>
        <v>6</v>
      </c>
      <c r="B12" s="5" t="s">
        <v>2</v>
      </c>
      <c r="C12" s="4">
        <v>6</v>
      </c>
      <c r="D12" s="5">
        <v>18.5</v>
      </c>
      <c r="E12" s="7">
        <f t="shared" si="1"/>
        <v>111</v>
      </c>
      <c r="F12" s="3"/>
      <c r="G12" s="2"/>
      <c r="H12" s="2"/>
      <c r="I12" s="2"/>
      <c r="J12" s="2"/>
    </row>
    <row r="13" spans="1:10">
      <c r="A13" s="4">
        <f t="shared" si="0"/>
        <v>7</v>
      </c>
      <c r="B13" s="5" t="s">
        <v>11</v>
      </c>
      <c r="C13" s="4">
        <v>50</v>
      </c>
      <c r="D13" s="5">
        <v>3</v>
      </c>
      <c r="E13" s="7">
        <f t="shared" si="1"/>
        <v>150</v>
      </c>
      <c r="F13" s="3"/>
      <c r="G13" s="2"/>
      <c r="H13" s="2"/>
      <c r="I13" s="2"/>
      <c r="J13" s="2"/>
    </row>
    <row r="14" spans="1:10">
      <c r="A14" s="4">
        <f t="shared" si="0"/>
        <v>8</v>
      </c>
      <c r="B14" s="5" t="s">
        <v>0</v>
      </c>
      <c r="C14" s="4">
        <v>12</v>
      </c>
      <c r="D14" s="11">
        <v>4.3333300000000001</v>
      </c>
      <c r="E14" s="7">
        <f t="shared" si="1"/>
        <v>51.999960000000002</v>
      </c>
      <c r="F14" s="3"/>
      <c r="G14" s="2"/>
      <c r="H14" s="2"/>
      <c r="I14" s="2"/>
      <c r="J14" s="2"/>
    </row>
    <row r="15" spans="1:10">
      <c r="A15" s="4">
        <f t="shared" si="0"/>
        <v>9</v>
      </c>
      <c r="B15" s="5" t="s">
        <v>3</v>
      </c>
      <c r="C15" s="4">
        <v>10</v>
      </c>
      <c r="D15" s="5">
        <v>12.5</v>
      </c>
      <c r="E15" s="7">
        <f t="shared" si="1"/>
        <v>125</v>
      </c>
      <c r="F15" s="3"/>
      <c r="G15" s="2"/>
      <c r="H15" s="2"/>
      <c r="I15" s="2"/>
      <c r="J15" s="2"/>
    </row>
    <row r="16" spans="1:10">
      <c r="A16" s="4">
        <f t="shared" si="0"/>
        <v>10</v>
      </c>
      <c r="B16" s="5" t="s">
        <v>12</v>
      </c>
      <c r="C16" s="4">
        <v>3</v>
      </c>
      <c r="D16" s="5">
        <v>16.5</v>
      </c>
      <c r="E16" s="7">
        <f t="shared" si="1"/>
        <v>49.5</v>
      </c>
      <c r="F16" s="3"/>
      <c r="G16" s="2"/>
      <c r="H16" s="2"/>
      <c r="I16" s="2"/>
      <c r="J16" s="2"/>
    </row>
    <row r="17" spans="1:10">
      <c r="A17" s="4">
        <f t="shared" si="0"/>
        <v>11</v>
      </c>
      <c r="B17" s="5" t="s">
        <v>13</v>
      </c>
      <c r="C17" s="4">
        <v>3</v>
      </c>
      <c r="D17" s="5">
        <v>8</v>
      </c>
      <c r="E17" s="7">
        <f t="shared" si="1"/>
        <v>24</v>
      </c>
      <c r="F17" s="3"/>
      <c r="G17" s="2"/>
      <c r="H17" s="2"/>
      <c r="I17" s="2"/>
      <c r="J17" s="2"/>
    </row>
    <row r="18" spans="1:10">
      <c r="A18" s="4">
        <f t="shared" si="0"/>
        <v>12</v>
      </c>
      <c r="B18" s="5" t="s">
        <v>14</v>
      </c>
      <c r="C18" s="4">
        <v>5</v>
      </c>
      <c r="D18" s="5">
        <v>16.5</v>
      </c>
      <c r="E18" s="7">
        <f t="shared" si="1"/>
        <v>82.5</v>
      </c>
      <c r="F18" s="3"/>
      <c r="G18" s="2"/>
      <c r="H18" s="2"/>
      <c r="I18" s="2"/>
      <c r="J18" s="2"/>
    </row>
    <row r="19" spans="1:10" ht="15.75">
      <c r="E19" s="8">
        <f>SUM(E7:E18)</f>
        <v>911.99995920000003</v>
      </c>
    </row>
    <row r="21" spans="1:10">
      <c r="A21" s="17" t="s">
        <v>21</v>
      </c>
      <c r="B21" s="2"/>
    </row>
    <row r="22" spans="1:10">
      <c r="A22" s="17" t="s">
        <v>22</v>
      </c>
    </row>
    <row r="23" spans="1:10">
      <c r="A23" s="17" t="s">
        <v>23</v>
      </c>
    </row>
    <row r="25" spans="1:10">
      <c r="A25" t="s">
        <v>24</v>
      </c>
    </row>
    <row r="28" spans="1:10" ht="18.75">
      <c r="B28" s="16" t="s">
        <v>18</v>
      </c>
    </row>
    <row r="29" spans="1:10" ht="18.75">
      <c r="B29" s="16" t="s">
        <v>26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2026-01-14T16:01:10Z</cp:lastPrinted>
  <dcterms:created xsi:type="dcterms:W3CDTF">2026-01-13T17:03:06Z</dcterms:created>
  <dcterms:modified xsi:type="dcterms:W3CDTF">2026-01-14T16:01:35Z</dcterms:modified>
</cp:coreProperties>
</file>