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ILCA\Desktop\OC MAYO\SETIEMBRE\COTIZACIONES\"/>
    </mc:Choice>
  </mc:AlternateContent>
  <bookViews>
    <workbookView xWindow="0" yWindow="0" windowWidth="2025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 l="1"/>
  <c r="I25" i="1" s="1"/>
  <c r="I27" i="1" s="1"/>
</calcChain>
</file>

<file path=xl/sharedStrings.xml><?xml version="1.0" encoding="utf-8"?>
<sst xmlns="http://schemas.openxmlformats.org/spreadsheetml/2006/main" count="77" uniqueCount="65">
  <si>
    <t>COTIZACIÓN N°: P202390150</t>
  </si>
  <si>
    <t>FECHA SOLICITUD: 04/09/2023</t>
  </si>
  <si>
    <t>FECHA VIGENCIA: 11/09/2023</t>
  </si>
  <si>
    <t>CORPORACIÓN LA SIRENA</t>
  </si>
  <si>
    <t>RUC: 20100157315</t>
  </si>
  <si>
    <t>DIRECCION: GONZALES PRADA 420 SURQUILLO</t>
  </si>
  <si>
    <t>PÁGINA WEB: WWW.LASIRENA.COM.PE</t>
  </si>
  <si>
    <t>VENDEDOR: EMILIO QUISPE</t>
  </si>
  <si>
    <t xml:space="preserve">TELEFONO 2: </t>
  </si>
  <si>
    <t xml:space="preserve">E-MAIL: </t>
  </si>
  <si>
    <t>SR(ES): CIENCIA INTERNACIONAL</t>
  </si>
  <si>
    <t>DIRECCIÓN: AV.REPUBLICA DE PANAMA N°5768 SN.ANTONIO</t>
  </si>
  <si>
    <t>RUC: 20137290180</t>
  </si>
  <si>
    <t xml:space="preserve">CONTACTO DE COMPRA: </t>
  </si>
  <si>
    <t xml:space="preserve">OBSERVACIONES: </t>
  </si>
  <si>
    <t>ITEM</t>
  </si>
  <si>
    <t>CÓDIGO</t>
  </si>
  <si>
    <t>CÓDIGO CLI.</t>
  </si>
  <si>
    <t>ARTICULO</t>
  </si>
  <si>
    <t>MARCA</t>
  </si>
  <si>
    <t>UM</t>
  </si>
  <si>
    <t>CANTI.</t>
  </si>
  <si>
    <t>PRE. UNIT.</t>
  </si>
  <si>
    <t>VALOR VENTA</t>
  </si>
  <si>
    <t/>
  </si>
  <si>
    <t>PZA</t>
  </si>
  <si>
    <t>300369918</t>
  </si>
  <si>
    <t>DISCO CORT MET 3.0X180MM 7" DW44560 DEWALT  25/</t>
  </si>
  <si>
    <t>DEWALT</t>
  </si>
  <si>
    <t>160575946</t>
  </si>
  <si>
    <t>BROCA HSS 1/8" NITRITO               10/</t>
  </si>
  <si>
    <t>MEISSN</t>
  </si>
  <si>
    <t>450817054</t>
  </si>
  <si>
    <t>REMACHE POP 3.2 X 07MM 1/8"X 1/4" 1000/</t>
  </si>
  <si>
    <t>REMPER</t>
  </si>
  <si>
    <t>300114456</t>
  </si>
  <si>
    <t>LIJA FIERRO #40 3 ESMERIL HB004726483 ASA  50/</t>
  </si>
  <si>
    <t>ASA</t>
  </si>
  <si>
    <t>450600955</t>
  </si>
  <si>
    <t>AUTORROS FLAT 5.0X25-1X10     1000/    SPAX</t>
  </si>
  <si>
    <t>SPAX</t>
  </si>
  <si>
    <t>280110037</t>
  </si>
  <si>
    <t>ACEITE 3 EN 1 90ML 1165        30CJ  24/</t>
  </si>
  <si>
    <t>3 EN 1</t>
  </si>
  <si>
    <t>211025995</t>
  </si>
  <si>
    <t>REMACHADORA MANUAL 3/32A3/16" 69-800  5/</t>
  </si>
  <si>
    <t>STANLE</t>
  </si>
  <si>
    <t>SUBTOTAL</t>
  </si>
  <si>
    <t>IGV</t>
  </si>
  <si>
    <t>VALOR TOTAL</t>
  </si>
  <si>
    <t>PERCEPCIÓN</t>
  </si>
  <si>
    <t>TOTAL A PAGAR</t>
  </si>
  <si>
    <t>* MONEDA: SOLES</t>
  </si>
  <si>
    <t>* CONDICIÓN DE PAGO: CONTRA ENTREGA</t>
  </si>
  <si>
    <t>* PRECIO UNITARIO NO INCLUYE I.G.V.</t>
  </si>
  <si>
    <t>* PRECIO SUJETO A  VARIACION Y SUJETO A SALDOS DE INVENTARIO DISPONIBLES AL MOMENTO DE CONFIRMAR SU ORDEN</t>
  </si>
  <si>
    <t>* VALIDEZ DE OFERTA: 7 DÍAS</t>
  </si>
  <si>
    <t xml:space="preserve">* DEPOSITOS A NOMBRE DE CORPORACION LA SIRENA S.A.C. EN LAS CTAS: </t>
  </si>
  <si>
    <t xml:space="preserve"> - BCO. DE CREDITO EN SOLES:     194-0367542-0-44</t>
  </si>
  <si>
    <t xml:space="preserve"> - BCO. DE CREDITO EN DOLARES:   194-0725894-1-71</t>
  </si>
  <si>
    <t xml:space="preserve"> - BCO. CONTINENTAL EN SOLES:    0011-117-0100010824-99</t>
  </si>
  <si>
    <t xml:space="preserve"> - BCO. CONTINENTAL EN DOLARES:  0011-380-0100022440-30</t>
  </si>
  <si>
    <t xml:space="preserve"> - BCO. SCOTIABANK EN SOLES:     242-0002192454</t>
  </si>
  <si>
    <t xml:space="preserve"> - BCO. SCOTIABANK EN DOLARES:   242-0000239902</t>
  </si>
  <si>
    <t xml:space="preserve"> - BCO. INTERBANK EN SOLES:      045-3000541111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</si>
</sst>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quotePrefix="1" applyBorder="1"/>
    <xf numFmtId="164" fontId="0" fillId="0" borderId="0" xfId="0" applyNumberFormat="1" applyBorder="1"/>
    <xf numFmtId="4" fontId="0" fillId="0" borderId="0" xfId="0" applyNumberForma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0" fillId="0" borderId="2" xfId="0" applyBorder="1"/>
    <xf numFmtId="0" fontId="1" fillId="0" borderId="11" xfId="0" applyFont="1" applyBorder="1" applyAlignment="1">
      <alignment horizontal="center"/>
    </xf>
    <xf numFmtId="0" fontId="0" fillId="0" borderId="3" xfId="0" applyBorder="1"/>
    <xf numFmtId="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\\192.168.1.20\Aplicaciones\Speed%20Advance\imagen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3</xdr:col>
      <xdr:colOff>582295</xdr:colOff>
      <xdr:row>4</xdr:row>
      <xdr:rowOff>14605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A63B92-15DA-401A-8891-BA0EC73B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" y="12700"/>
          <a:ext cx="25812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75" zoomScaleNormal="75" workbookViewId="0">
      <selection activeCell="O30" sqref="O30"/>
    </sheetView>
  </sheetViews>
  <sheetFormatPr baseColWidth="10" defaultRowHeight="15" x14ac:dyDescent="0.25"/>
  <cols>
    <col min="1" max="1" width="5.7109375" customWidth="1"/>
    <col min="2" max="2" width="12.7109375" customWidth="1"/>
    <col min="3" max="3" width="10.7109375" customWidth="1"/>
    <col min="4" max="4" width="53" bestFit="1" customWidth="1"/>
    <col min="5" max="5" width="10.7109375" customWidth="1"/>
    <col min="6" max="6" width="5.7109375" customWidth="1"/>
    <col min="7" max="7" width="11.7109375" customWidth="1"/>
    <col min="8" max="10" width="12.7109375" customWidth="1"/>
  </cols>
  <sheetData>
    <row r="1" spans="1:13" x14ac:dyDescent="0.25">
      <c r="A1" s="9"/>
      <c r="B1" s="10"/>
      <c r="C1" s="10"/>
      <c r="D1" s="10"/>
      <c r="E1" s="11"/>
      <c r="F1" s="1"/>
      <c r="G1" s="9" t="s">
        <v>0</v>
      </c>
      <c r="H1" s="10"/>
      <c r="I1" s="10"/>
      <c r="J1" s="11"/>
    </row>
    <row r="2" spans="1:13" x14ac:dyDescent="0.25">
      <c r="A2" s="3"/>
      <c r="B2" s="4"/>
      <c r="C2" s="4"/>
      <c r="D2" s="4"/>
      <c r="E2" s="5"/>
      <c r="F2" s="1"/>
      <c r="G2" s="3" t="s">
        <v>1</v>
      </c>
      <c r="H2" s="4"/>
      <c r="I2" s="4"/>
      <c r="J2" s="5"/>
    </row>
    <row r="3" spans="1:13" x14ac:dyDescent="0.25">
      <c r="A3" s="3"/>
      <c r="B3" s="4"/>
      <c r="C3" s="4"/>
      <c r="D3" s="4"/>
      <c r="E3" s="5"/>
      <c r="F3" s="1"/>
      <c r="G3" s="6" t="s">
        <v>2</v>
      </c>
      <c r="H3" s="7"/>
      <c r="I3" s="7"/>
      <c r="J3" s="8"/>
    </row>
    <row r="4" spans="1:13" x14ac:dyDescent="0.25">
      <c r="A4" s="3"/>
      <c r="B4" s="4"/>
      <c r="C4" s="4"/>
      <c r="D4" s="4"/>
      <c r="E4" s="5"/>
      <c r="F4" s="1"/>
      <c r="G4" s="1"/>
      <c r="H4" s="1"/>
      <c r="I4" s="1"/>
      <c r="J4" s="1"/>
    </row>
    <row r="5" spans="1:13" x14ac:dyDescent="0.25">
      <c r="A5" s="3" t="s">
        <v>3</v>
      </c>
      <c r="B5" s="4"/>
      <c r="C5" s="4"/>
      <c r="D5" s="4" t="s">
        <v>4</v>
      </c>
      <c r="E5" s="5"/>
      <c r="F5" s="1"/>
      <c r="G5" s="9" t="s">
        <v>7</v>
      </c>
      <c r="H5" s="10"/>
      <c r="I5" s="10"/>
      <c r="J5" s="11"/>
    </row>
    <row r="6" spans="1:13" x14ac:dyDescent="0.25">
      <c r="A6" s="3" t="s">
        <v>5</v>
      </c>
      <c r="B6" s="4"/>
      <c r="C6" s="4"/>
      <c r="D6" s="4"/>
      <c r="E6" s="5"/>
      <c r="F6" s="1"/>
      <c r="G6" s="3" t="s">
        <v>8</v>
      </c>
      <c r="H6" s="4"/>
      <c r="I6" s="4"/>
      <c r="J6" s="5"/>
    </row>
    <row r="7" spans="1:13" x14ac:dyDescent="0.25">
      <c r="A7" s="6" t="s">
        <v>6</v>
      </c>
      <c r="B7" s="7"/>
      <c r="C7" s="7"/>
      <c r="D7" s="7"/>
      <c r="E7" s="8"/>
      <c r="F7" s="1"/>
      <c r="G7" s="6" t="s">
        <v>9</v>
      </c>
      <c r="H7" s="7"/>
      <c r="I7" s="7"/>
      <c r="J7" s="8"/>
    </row>
    <row r="9" spans="1:13" x14ac:dyDescent="0.25">
      <c r="A9" s="9" t="s">
        <v>10</v>
      </c>
      <c r="B9" s="10"/>
      <c r="C9" s="10"/>
      <c r="D9" s="10"/>
      <c r="E9" s="11"/>
      <c r="G9" s="1" t="s">
        <v>13</v>
      </c>
      <c r="H9" s="1"/>
      <c r="I9" s="1"/>
      <c r="J9" s="1"/>
    </row>
    <row r="10" spans="1:13" x14ac:dyDescent="0.25">
      <c r="A10" s="3" t="s">
        <v>11</v>
      </c>
      <c r="B10" s="4"/>
      <c r="C10" s="4"/>
      <c r="D10" s="4"/>
      <c r="E10" s="5"/>
      <c r="G10" s="1" t="s">
        <v>14</v>
      </c>
      <c r="H10" s="1"/>
      <c r="I10" s="1"/>
      <c r="J10" s="1"/>
    </row>
    <row r="11" spans="1:13" x14ac:dyDescent="0.25">
      <c r="A11" s="6" t="s">
        <v>12</v>
      </c>
      <c r="B11" s="7"/>
      <c r="C11" s="7"/>
      <c r="D11" s="7"/>
      <c r="E11" s="8"/>
      <c r="G11" s="1"/>
      <c r="H11" s="1"/>
      <c r="I11" s="1"/>
      <c r="J11" s="1"/>
    </row>
    <row r="13" spans="1:13" x14ac:dyDescent="0.25">
      <c r="A13" s="19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21"/>
    </row>
    <row r="14" spans="1:13" x14ac:dyDescent="0.25">
      <c r="A14" s="20">
        <v>1</v>
      </c>
      <c r="B14" s="14" t="s">
        <v>26</v>
      </c>
      <c r="C14" s="14" t="s">
        <v>24</v>
      </c>
      <c r="D14" s="13" t="s">
        <v>27</v>
      </c>
      <c r="E14" s="13" t="s">
        <v>28</v>
      </c>
      <c r="F14" s="13" t="s">
        <v>25</v>
      </c>
      <c r="G14" s="13">
        <v>25</v>
      </c>
      <c r="H14" s="15">
        <v>4.41</v>
      </c>
      <c r="I14" s="15">
        <v>110.25</v>
      </c>
      <c r="J14" s="23"/>
      <c r="K14" s="2"/>
      <c r="L14" s="2"/>
      <c r="M14" s="2"/>
    </row>
    <row r="15" spans="1:13" x14ac:dyDescent="0.25">
      <c r="A15" s="20">
        <v>2</v>
      </c>
      <c r="B15" s="14" t="s">
        <v>29</v>
      </c>
      <c r="C15" s="14" t="s">
        <v>24</v>
      </c>
      <c r="D15" s="13" t="s">
        <v>30</v>
      </c>
      <c r="E15" s="13" t="s">
        <v>31</v>
      </c>
      <c r="F15" s="13" t="s">
        <v>25</v>
      </c>
      <c r="G15" s="13">
        <v>10</v>
      </c>
      <c r="H15" s="15">
        <v>0.48</v>
      </c>
      <c r="I15" s="15">
        <v>4.8</v>
      </c>
      <c r="J15" s="23"/>
      <c r="K15" s="2"/>
      <c r="L15" s="2"/>
      <c r="M15" s="2"/>
    </row>
    <row r="16" spans="1:13" x14ac:dyDescent="0.25">
      <c r="A16" s="20">
        <v>3</v>
      </c>
      <c r="B16" s="14" t="s">
        <v>32</v>
      </c>
      <c r="C16" s="14" t="s">
        <v>24</v>
      </c>
      <c r="D16" s="13" t="s">
        <v>33</v>
      </c>
      <c r="E16" s="13" t="s">
        <v>34</v>
      </c>
      <c r="F16" s="13" t="s">
        <v>25</v>
      </c>
      <c r="G16" s="16">
        <v>1000</v>
      </c>
      <c r="H16" s="15">
        <v>0.08</v>
      </c>
      <c r="I16" s="15">
        <v>80</v>
      </c>
      <c r="J16" s="22"/>
      <c r="K16" s="2"/>
      <c r="L16" s="2"/>
      <c r="M16" s="2"/>
    </row>
    <row r="17" spans="1:13" x14ac:dyDescent="0.25">
      <c r="A17" s="20">
        <v>4</v>
      </c>
      <c r="B17" s="14" t="s">
        <v>35</v>
      </c>
      <c r="C17" s="14" t="s">
        <v>24</v>
      </c>
      <c r="D17" s="13" t="s">
        <v>36</v>
      </c>
      <c r="E17" s="13" t="s">
        <v>37</v>
      </c>
      <c r="F17" s="13" t="s">
        <v>25</v>
      </c>
      <c r="G17" s="13">
        <v>25</v>
      </c>
      <c r="H17" s="15">
        <v>2.59</v>
      </c>
      <c r="I17" s="15">
        <v>64.75</v>
      </c>
      <c r="J17" s="22"/>
      <c r="K17" s="2"/>
      <c r="L17" s="2"/>
      <c r="M17" s="2"/>
    </row>
    <row r="18" spans="1:13" x14ac:dyDescent="0.25">
      <c r="A18" s="20">
        <v>5</v>
      </c>
      <c r="B18" s="14" t="s">
        <v>38</v>
      </c>
      <c r="C18" s="14" t="s">
        <v>24</v>
      </c>
      <c r="D18" s="13" t="s">
        <v>39</v>
      </c>
      <c r="E18" s="13" t="s">
        <v>40</v>
      </c>
      <c r="F18" s="13" t="s">
        <v>25</v>
      </c>
      <c r="G18" s="16">
        <v>2000</v>
      </c>
      <c r="H18" s="15">
        <v>0.14000000000000001</v>
      </c>
      <c r="I18" s="15">
        <v>280</v>
      </c>
      <c r="J18" s="22"/>
      <c r="K18" s="2"/>
      <c r="L18" s="2"/>
      <c r="M18" s="2"/>
    </row>
    <row r="19" spans="1:13" x14ac:dyDescent="0.25">
      <c r="A19" s="20">
        <v>6</v>
      </c>
      <c r="B19" s="14" t="s">
        <v>41</v>
      </c>
      <c r="C19" s="14" t="s">
        <v>24</v>
      </c>
      <c r="D19" s="13" t="s">
        <v>42</v>
      </c>
      <c r="E19" s="13" t="s">
        <v>43</v>
      </c>
      <c r="F19" s="13" t="s">
        <v>25</v>
      </c>
      <c r="G19" s="13">
        <v>12</v>
      </c>
      <c r="H19" s="15">
        <v>5.23</v>
      </c>
      <c r="I19" s="15">
        <v>62.76</v>
      </c>
      <c r="J19" s="22"/>
      <c r="K19" s="2"/>
      <c r="L19" s="2"/>
      <c r="M19" s="2"/>
    </row>
    <row r="20" spans="1:13" x14ac:dyDescent="0.25">
      <c r="A20" s="20">
        <v>7</v>
      </c>
      <c r="B20" s="14" t="s">
        <v>44</v>
      </c>
      <c r="C20" s="14" t="s">
        <v>24</v>
      </c>
      <c r="D20" s="13" t="s">
        <v>45</v>
      </c>
      <c r="E20" s="13" t="s">
        <v>46</v>
      </c>
      <c r="F20" s="13" t="s">
        <v>25</v>
      </c>
      <c r="G20" s="13">
        <v>2</v>
      </c>
      <c r="H20" s="15">
        <v>62.09</v>
      </c>
      <c r="I20" s="15">
        <v>124.18</v>
      </c>
      <c r="J20" s="22"/>
      <c r="K20" s="2"/>
      <c r="L20" s="2"/>
      <c r="M20" s="2"/>
    </row>
    <row r="21" spans="1:13" x14ac:dyDescent="0.25">
      <c r="A21" s="20"/>
      <c r="B21" s="13"/>
      <c r="C21" s="13"/>
      <c r="D21" s="13"/>
      <c r="E21" s="13"/>
      <c r="F21" s="13"/>
      <c r="G21" s="13"/>
      <c r="H21" s="15"/>
      <c r="I21" s="15"/>
      <c r="J21" s="22"/>
      <c r="K21" s="2"/>
      <c r="L21" s="2"/>
      <c r="M21" s="2"/>
    </row>
    <row r="22" spans="1:13" x14ac:dyDescent="0.25">
      <c r="A22" s="20"/>
      <c r="B22" s="13"/>
      <c r="C22" s="13"/>
      <c r="D22" s="13"/>
      <c r="E22" s="13"/>
      <c r="F22" s="13"/>
      <c r="G22" s="13"/>
      <c r="H22" s="15"/>
      <c r="I22" s="15"/>
      <c r="J22" s="22"/>
      <c r="K22" s="2"/>
      <c r="L22" s="2"/>
      <c r="M22" s="2"/>
    </row>
    <row r="23" spans="1:13" x14ac:dyDescent="0.25">
      <c r="A23" s="3"/>
      <c r="B23" s="4"/>
      <c r="C23" s="4"/>
      <c r="D23" s="4"/>
      <c r="E23" s="4" t="s">
        <v>47</v>
      </c>
      <c r="F23" s="4"/>
      <c r="G23" s="4"/>
      <c r="H23" s="17"/>
      <c r="I23" s="17">
        <f>SUM(I14:I22)</f>
        <v>726.74</v>
      </c>
      <c r="J23" s="5"/>
      <c r="K23" s="2"/>
      <c r="L23" s="2"/>
      <c r="M23" s="2"/>
    </row>
    <row r="24" spans="1:13" x14ac:dyDescent="0.25">
      <c r="A24" s="3"/>
      <c r="B24" s="4"/>
      <c r="C24" s="4"/>
      <c r="D24" s="4"/>
      <c r="E24" s="4" t="s">
        <v>48</v>
      </c>
      <c r="F24" s="4"/>
      <c r="G24" s="4"/>
      <c r="H24" s="17"/>
      <c r="I24" s="17">
        <f>I23*0.18</f>
        <v>130.81319999999999</v>
      </c>
      <c r="J24" s="5"/>
      <c r="K24" s="2"/>
      <c r="L24" s="2"/>
      <c r="M24" s="2"/>
    </row>
    <row r="25" spans="1:13" x14ac:dyDescent="0.25">
      <c r="A25" s="3"/>
      <c r="B25" s="4"/>
      <c r="C25" s="4"/>
      <c r="D25" s="4"/>
      <c r="E25" s="4" t="s">
        <v>49</v>
      </c>
      <c r="F25" s="4"/>
      <c r="G25" s="4"/>
      <c r="H25" s="17"/>
      <c r="I25" s="17">
        <f>I23+I24</f>
        <v>857.55320000000006</v>
      </c>
      <c r="J25" s="5"/>
      <c r="K25" s="2"/>
      <c r="L25" s="2"/>
      <c r="M25" s="2"/>
    </row>
    <row r="26" spans="1:13" x14ac:dyDescent="0.25">
      <c r="A26" s="3"/>
      <c r="B26" s="4"/>
      <c r="C26" s="4"/>
      <c r="D26" s="4"/>
      <c r="E26" s="4" t="s">
        <v>50</v>
      </c>
      <c r="F26" s="4"/>
      <c r="G26" s="4"/>
      <c r="H26" s="17"/>
      <c r="I26" s="17">
        <v>0</v>
      </c>
      <c r="J26" s="5"/>
      <c r="K26" s="2"/>
      <c r="L26" s="2"/>
      <c r="M26" s="2"/>
    </row>
    <row r="27" spans="1:13" x14ac:dyDescent="0.25">
      <c r="A27" s="6"/>
      <c r="B27" s="7"/>
      <c r="C27" s="7"/>
      <c r="D27" s="7"/>
      <c r="E27" s="7" t="s">
        <v>51</v>
      </c>
      <c r="F27" s="7"/>
      <c r="G27" s="7"/>
      <c r="H27" s="18"/>
      <c r="I27" s="18">
        <f>+I25</f>
        <v>857.55320000000006</v>
      </c>
      <c r="J27" s="8"/>
      <c r="K27" s="2"/>
      <c r="L27" s="2"/>
      <c r="M27" s="2"/>
    </row>
    <row r="29" spans="1:13" x14ac:dyDescent="0.25">
      <c r="A29" s="9" t="s">
        <v>52</v>
      </c>
      <c r="B29" s="10"/>
      <c r="C29" s="10"/>
      <c r="D29" s="10"/>
      <c r="E29" s="10"/>
      <c r="F29" s="10"/>
      <c r="G29" s="10"/>
      <c r="H29" s="10"/>
      <c r="I29" s="10"/>
      <c r="J29" s="11"/>
    </row>
    <row r="30" spans="1:13" x14ac:dyDescent="0.25">
      <c r="A30" s="3" t="s">
        <v>53</v>
      </c>
      <c r="B30" s="4"/>
      <c r="C30" s="4"/>
      <c r="D30" s="4"/>
      <c r="E30" s="4"/>
      <c r="F30" s="4"/>
      <c r="G30" s="4"/>
      <c r="H30" s="4"/>
      <c r="I30" s="4"/>
      <c r="J30" s="5"/>
    </row>
    <row r="31" spans="1:13" x14ac:dyDescent="0.25">
      <c r="A31" s="3" t="s">
        <v>54</v>
      </c>
      <c r="B31" s="4"/>
      <c r="C31" s="4"/>
      <c r="D31" s="4"/>
      <c r="E31" s="4"/>
      <c r="F31" s="4"/>
      <c r="G31" s="4"/>
      <c r="H31" s="4"/>
      <c r="I31" s="4"/>
      <c r="J31" s="5"/>
    </row>
    <row r="32" spans="1:13" x14ac:dyDescent="0.25">
      <c r="A32" s="3" t="s">
        <v>55</v>
      </c>
      <c r="B32" s="4"/>
      <c r="C32" s="4"/>
      <c r="D32" s="4"/>
      <c r="E32" s="4"/>
      <c r="F32" s="4"/>
      <c r="G32" s="4"/>
      <c r="H32" s="4"/>
      <c r="I32" s="4"/>
      <c r="J32" s="5"/>
    </row>
    <row r="33" spans="1:10" x14ac:dyDescent="0.25">
      <c r="A33" s="6" t="s">
        <v>56</v>
      </c>
      <c r="B33" s="7"/>
      <c r="C33" s="7"/>
      <c r="D33" s="7"/>
      <c r="E33" s="7"/>
      <c r="F33" s="7"/>
      <c r="G33" s="7"/>
      <c r="H33" s="7"/>
      <c r="I33" s="7"/>
      <c r="J33" s="8"/>
    </row>
    <row r="35" spans="1:10" x14ac:dyDescent="0.25">
      <c r="A35" s="9" t="s">
        <v>57</v>
      </c>
      <c r="B35" s="10"/>
      <c r="C35" s="10"/>
      <c r="D35" s="10"/>
      <c r="E35" s="10"/>
      <c r="F35" s="10"/>
      <c r="G35" s="10"/>
      <c r="H35" s="10"/>
      <c r="I35" s="10"/>
      <c r="J35" s="11"/>
    </row>
    <row r="36" spans="1:10" x14ac:dyDescent="0.25">
      <c r="A36" s="3" t="s">
        <v>58</v>
      </c>
      <c r="B36" s="4"/>
      <c r="C36" s="4"/>
      <c r="D36" s="4"/>
      <c r="E36" s="4"/>
      <c r="F36" s="4" t="s">
        <v>59</v>
      </c>
      <c r="G36" s="4"/>
      <c r="H36" s="4"/>
      <c r="I36" s="4"/>
      <c r="J36" s="5"/>
    </row>
    <row r="37" spans="1:10" x14ac:dyDescent="0.25">
      <c r="A37" s="3" t="s">
        <v>60</v>
      </c>
      <c r="B37" s="4"/>
      <c r="C37" s="4"/>
      <c r="D37" s="4"/>
      <c r="E37" s="4"/>
      <c r="F37" s="4" t="s">
        <v>61</v>
      </c>
      <c r="G37" s="4"/>
      <c r="H37" s="4"/>
      <c r="I37" s="4"/>
      <c r="J37" s="5"/>
    </row>
    <row r="38" spans="1:10" x14ac:dyDescent="0.25">
      <c r="A38" s="3" t="s">
        <v>62</v>
      </c>
      <c r="B38" s="4"/>
      <c r="C38" s="4"/>
      <c r="D38" s="4"/>
      <c r="E38" s="4"/>
      <c r="F38" s="4" t="s">
        <v>63</v>
      </c>
      <c r="G38" s="4"/>
      <c r="H38" s="4"/>
      <c r="I38" s="4"/>
      <c r="J38" s="5"/>
    </row>
    <row r="39" spans="1:10" x14ac:dyDescent="0.25">
      <c r="A39" s="6" t="s">
        <v>64</v>
      </c>
      <c r="B39" s="7"/>
      <c r="C39" s="7"/>
      <c r="D39" s="7"/>
      <c r="E39" s="7"/>
      <c r="F39" s="7"/>
      <c r="G39" s="7"/>
      <c r="H39" s="7"/>
      <c r="I39" s="7"/>
      <c r="J39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</dc:creator>
  <cp:lastModifiedBy>Gerson Vilca</cp:lastModifiedBy>
  <cp:lastPrinted>2023-09-05T16:02:21Z</cp:lastPrinted>
  <dcterms:created xsi:type="dcterms:W3CDTF">2023-09-04T17:43:35Z</dcterms:created>
  <dcterms:modified xsi:type="dcterms:W3CDTF">2023-09-05T16:02:41Z</dcterms:modified>
</cp:coreProperties>
</file>