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30" windowWidth="11535" windowHeight="64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28" i="1" l="1"/>
  <c r="H27" i="1"/>
  <c r="H26" i="1"/>
  <c r="H25" i="1"/>
  <c r="H30" i="1" s="1"/>
</calcChain>
</file>

<file path=xl/sharedStrings.xml><?xml version="1.0" encoding="utf-8"?>
<sst xmlns="http://schemas.openxmlformats.org/spreadsheetml/2006/main" count="58" uniqueCount="54">
  <si>
    <t xml:space="preserve">                               Importadores - Distribuidores</t>
  </si>
  <si>
    <t xml:space="preserve">                               e-mail: th06@taiheng.com.pe</t>
  </si>
  <si>
    <t>Att.:</t>
  </si>
  <si>
    <t>Ref.:</t>
  </si>
  <si>
    <t>Item</t>
  </si>
  <si>
    <t>Marca</t>
  </si>
  <si>
    <t>Cantidad</t>
  </si>
  <si>
    <t>PROFORMA No.</t>
  </si>
  <si>
    <t xml:space="preserve">Estimados Señores : </t>
  </si>
  <si>
    <t>Señores.</t>
  </si>
  <si>
    <t>Descripción</t>
  </si>
  <si>
    <t>Importe Total</t>
  </si>
  <si>
    <t>Precio Unitario</t>
  </si>
  <si>
    <t>Unidad</t>
  </si>
  <si>
    <t>Código Articulo</t>
  </si>
  <si>
    <t>Lima, miércoles, 23 de agosto de 2023</t>
  </si>
  <si>
    <t>Av. Los Rosales # 319-323 Santa Anita Telf. 989141586</t>
  </si>
  <si>
    <t>CIENCIA INTERNACIONAL</t>
  </si>
  <si>
    <t/>
  </si>
  <si>
    <t>1130082421</t>
  </si>
  <si>
    <t>058557</t>
  </si>
  <si>
    <t>PAPEL FOTOCOPIA A-4 75G X500H</t>
  </si>
  <si>
    <t>ALPHA OFFICE</t>
  </si>
  <si>
    <t>PQTE</t>
  </si>
  <si>
    <t>058844</t>
  </si>
  <si>
    <t>MICA PORTAPAPELES A-4 PVC X10</t>
  </si>
  <si>
    <t>VINIFAN</t>
  </si>
  <si>
    <t>BOLS</t>
  </si>
  <si>
    <t>023263</t>
  </si>
  <si>
    <t>ARCHIV PLASTFC OFIC ANCH NEGRO SIMPLE</t>
  </si>
  <si>
    <t>UND</t>
  </si>
  <si>
    <t>058697</t>
  </si>
  <si>
    <t>FORRO OFICIO CRISTAL</t>
  </si>
  <si>
    <t>ROLL</t>
  </si>
  <si>
    <t>TOTAL:</t>
  </si>
  <si>
    <t xml:space="preserve">S/ </t>
  </si>
  <si>
    <t>Moneda :</t>
  </si>
  <si>
    <t>NUEVOS SOLES</t>
  </si>
  <si>
    <t>Impuesto :</t>
  </si>
  <si>
    <t>INCLUIDO I.G.V. 18%</t>
  </si>
  <si>
    <t>Validez de la Oferta:</t>
  </si>
  <si>
    <t>7 días calendario</t>
  </si>
  <si>
    <t>Forma de Pago :</t>
  </si>
  <si>
    <t>Plazo de entrega :</t>
  </si>
  <si>
    <t xml:space="preserve">Atentamente, </t>
  </si>
  <si>
    <t>ÁREA DE LOGISTICA</t>
  </si>
  <si>
    <t>S.C</t>
  </si>
  <si>
    <t>Tenemos a bien brindarle nuestra siguiente cotización.</t>
  </si>
  <si>
    <r>
      <t>DE ACUERDO A CRONOGRAMA DE DISTRIBUCIÓN</t>
    </r>
    <r>
      <rPr>
        <b/>
        <sz val="8"/>
        <rFont val="Arial"/>
        <family val="2"/>
      </rPr>
      <t xml:space="preserve"> (El monto mínimo de pedido para envíos es de S/.500.00 + IGV.)</t>
    </r>
  </si>
  <si>
    <t>*PRECIO SUJETO A LA CANTIDAD SOLICITADA</t>
  </si>
  <si>
    <t>SHAROM MORALES</t>
  </si>
  <si>
    <t>VENTAS INSTITUCIONES</t>
  </si>
  <si>
    <t>TAI HENG SA.</t>
  </si>
  <si>
    <t>DEPOSITO - AL CONTADO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</si>
</sst>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92" formatCode="#,##0.00;[Red]#,##0.00"/>
    <numFmt numFmtId="193" formatCode="0.0000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8"/>
      <color indexed="62"/>
      <name val="Arial"/>
      <family val="2"/>
    </font>
    <font>
      <sz val="8"/>
      <color indexed="62"/>
      <name val="Times New Roman"/>
      <family val="1"/>
    </font>
    <font>
      <sz val="8"/>
      <color indexed="62"/>
      <name val="Arial"/>
      <family val="2"/>
    </font>
    <font>
      <sz val="8"/>
      <color indexed="18"/>
      <name val="Arial"/>
      <family val="2"/>
    </font>
    <font>
      <b/>
      <sz val="8"/>
      <color indexed="1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indexed="54"/>
      <name val="Arial"/>
      <family val="2"/>
    </font>
    <font>
      <b/>
      <sz val="8"/>
      <color indexed="9"/>
      <name val="Arial"/>
      <family val="2"/>
    </font>
    <font>
      <b/>
      <u/>
      <sz val="8"/>
      <color indexed="62"/>
      <name val="Arial"/>
      <family val="2"/>
    </font>
    <font>
      <b/>
      <sz val="12"/>
      <name val="Arial"/>
      <family val="2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193" fontId="2" fillId="0" borderId="0" xfId="0" applyNumberFormat="1" applyFont="1"/>
    <xf numFmtId="2" fontId="2" fillId="0" borderId="0" xfId="0" applyNumberFormat="1" applyFont="1"/>
    <xf numFmtId="49" fontId="2" fillId="0" borderId="0" xfId="0" applyNumberFormat="1" applyFont="1" applyAlignment="1">
      <alignment horizontal="left"/>
    </xf>
    <xf numFmtId="0" fontId="4" fillId="0" borderId="0" xfId="0" applyFont="1"/>
    <xf numFmtId="192" fontId="2" fillId="0" borderId="0" xfId="0" applyNumberFormat="1" applyFont="1"/>
    <xf numFmtId="0" fontId="5" fillId="0" borderId="0" xfId="0" applyFont="1"/>
    <xf numFmtId="0" fontId="6" fillId="0" borderId="0" xfId="0" applyFont="1"/>
    <xf numFmtId="2" fontId="6" fillId="0" borderId="0" xfId="0" applyNumberFormat="1" applyFont="1"/>
    <xf numFmtId="193" fontId="6" fillId="0" borderId="0" xfId="0" applyNumberFormat="1" applyFont="1"/>
    <xf numFmtId="0" fontId="7" fillId="0" borderId="0" xfId="0" applyFont="1"/>
    <xf numFmtId="49" fontId="7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/>
    <xf numFmtId="49" fontId="9" fillId="0" borderId="0" xfId="0" applyNumberFormat="1" applyFont="1" applyAlignment="1">
      <alignment horizontal="left"/>
    </xf>
    <xf numFmtId="2" fontId="9" fillId="0" borderId="0" xfId="0" applyNumberFormat="1" applyFont="1"/>
    <xf numFmtId="193" fontId="9" fillId="0" borderId="0" xfId="0" applyNumberFormat="1" applyFont="1"/>
    <xf numFmtId="192" fontId="9" fillId="0" borderId="0" xfId="0" applyNumberFormat="1" applyFont="1"/>
    <xf numFmtId="49" fontId="10" fillId="0" borderId="0" xfId="0" applyNumberFormat="1" applyFont="1" applyAlignment="1">
      <alignment horizontal="left"/>
    </xf>
    <xf numFmtId="0" fontId="11" fillId="0" borderId="0" xfId="0" applyFont="1"/>
    <xf numFmtId="2" fontId="11" fillId="0" borderId="0" xfId="0" applyNumberFormat="1" applyFont="1"/>
    <xf numFmtId="193" fontId="11" fillId="0" borderId="0" xfId="0" applyNumberFormat="1" applyFont="1"/>
    <xf numFmtId="0" fontId="11" fillId="0" borderId="0" xfId="0" applyNumberFormat="1" applyFont="1" applyAlignment="1">
      <alignment horizontal="center"/>
    </xf>
    <xf numFmtId="0" fontId="12" fillId="2" borderId="1" xfId="0" applyFont="1" applyFill="1" applyBorder="1"/>
    <xf numFmtId="49" fontId="12" fillId="2" borderId="1" xfId="0" applyNumberFormat="1" applyFont="1" applyFill="1" applyBorder="1" applyAlignment="1">
      <alignment horizontal="center" vertical="center" wrapText="1" shrinkToFit="1"/>
    </xf>
    <xf numFmtId="0" fontId="10" fillId="0" borderId="0" xfId="0" applyFont="1"/>
    <xf numFmtId="43" fontId="2" fillId="0" borderId="0" xfId="1" applyFont="1"/>
    <xf numFmtId="43" fontId="9" fillId="0" borderId="0" xfId="1" applyFont="1"/>
    <xf numFmtId="0" fontId="13" fillId="0" borderId="0" xfId="0" applyFont="1"/>
    <xf numFmtId="43" fontId="9" fillId="0" borderId="0" xfId="1" quotePrefix="1" applyFont="1"/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Fill="1" applyBorder="1"/>
    <xf numFmtId="49" fontId="2" fillId="0" borderId="1" xfId="0" applyNumberFormat="1" applyFont="1" applyFill="1" applyBorder="1" applyAlignment="1">
      <alignment horizontal="left"/>
    </xf>
    <xf numFmtId="2" fontId="2" fillId="0" borderId="1" xfId="0" applyNumberFormat="1" applyFont="1" applyFill="1" applyBorder="1"/>
    <xf numFmtId="193" fontId="2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14" fillId="0" borderId="0" xfId="0" applyFont="1"/>
    <xf numFmtId="0" fontId="15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0</xdr:row>
      <xdr:rowOff>19050</xdr:rowOff>
    </xdr:from>
    <xdr:to>
      <xdr:col>2</xdr:col>
      <xdr:colOff>1455668</xdr:colOff>
      <xdr:row>3</xdr:row>
      <xdr:rowOff>3727</xdr:rowOff>
    </xdr:to>
    <xdr:pic>
      <xdr:nvPicPr>
        <xdr:cNvPr id="1040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23526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H69"/>
  <sheetViews>
    <sheetView showGridLines="0" tabSelected="1" zoomScale="115" zoomScaleNormal="115" workbookViewId="0">
      <selection activeCell="D44" sqref="D44"/>
    </sheetView>
  </sheetViews>
  <sheetFormatPr baseColWidth="10" defaultRowHeight="11.25" x14ac:dyDescent="0.2"/>
  <cols>
    <col min="1" max="1" width="5" style="1" customWidth="1"/>
    <col min="2" max="2" width="8.7109375" style="5" customWidth="1"/>
    <col min="3" max="3" width="36.28515625" style="1" customWidth="1"/>
    <col min="4" max="4" width="14" style="1" customWidth="1"/>
    <col min="5" max="5" width="11.140625" style="1" customWidth="1"/>
    <col min="6" max="6" width="8.5703125" style="4" customWidth="1"/>
    <col min="7" max="7" width="10" style="3" customWidth="1"/>
    <col min="8" max="8" width="13.5703125" style="3" customWidth="1"/>
    <col min="9" max="9" width="13.28515625" style="7" bestFit="1" customWidth="1"/>
    <col min="10" max="10" width="13.140625" style="28" customWidth="1"/>
    <col min="11" max="16384" width="11.42578125" style="1"/>
  </cols>
  <sheetData>
    <row r="2" spans="1:34" x14ac:dyDescent="0.2">
      <c r="C2" s="6"/>
      <c r="D2" s="30"/>
      <c r="E2" s="6"/>
    </row>
    <row r="3" spans="1:34" ht="15" customHeight="1" x14ac:dyDescent="0.2">
      <c r="C3" s="8"/>
      <c r="D3" s="9"/>
      <c r="E3" s="9"/>
      <c r="F3" s="10"/>
      <c r="G3" s="11"/>
    </row>
    <row r="4" spans="1:34" ht="9.9499999999999993" customHeight="1" x14ac:dyDescent="0.2">
      <c r="A4" s="12" t="s">
        <v>0</v>
      </c>
      <c r="B4" s="13"/>
      <c r="C4" s="12"/>
      <c r="D4" s="14"/>
      <c r="E4" s="9"/>
      <c r="F4" s="10"/>
      <c r="G4" s="11"/>
    </row>
    <row r="5" spans="1:34" ht="9.9499999999999993" customHeight="1" x14ac:dyDescent="0.2">
      <c r="A5" s="12" t="s">
        <v>16</v>
      </c>
      <c r="B5" s="13"/>
      <c r="C5" s="12"/>
      <c r="D5" s="12"/>
      <c r="E5" s="2"/>
    </row>
    <row r="6" spans="1:34" ht="9.9499999999999993" customHeight="1" x14ac:dyDescent="0.2">
      <c r="A6" s="12" t="s">
        <v>1</v>
      </c>
      <c r="B6" s="13"/>
      <c r="C6" s="12"/>
      <c r="D6" s="12"/>
    </row>
    <row r="8" spans="1:34" x14ac:dyDescent="0.2">
      <c r="A8" s="1" t="s">
        <v>15</v>
      </c>
    </row>
    <row r="10" spans="1:34" x14ac:dyDescent="0.2">
      <c r="A10" s="1" t="s">
        <v>9</v>
      </c>
    </row>
    <row r="11" spans="1:34" ht="15.75" x14ac:dyDescent="0.25">
      <c r="A11" s="39" t="s">
        <v>17</v>
      </c>
      <c r="B11" s="16"/>
      <c r="C11" s="15"/>
      <c r="D11" s="15"/>
      <c r="E11" s="15"/>
      <c r="F11" s="17"/>
      <c r="G11" s="18"/>
      <c r="H11" s="18"/>
      <c r="I11" s="19"/>
      <c r="J11" s="29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</row>
    <row r="12" spans="1:34" x14ac:dyDescent="0.2">
      <c r="A12" s="15"/>
      <c r="B12" s="16"/>
      <c r="C12" s="15"/>
      <c r="D12" s="15"/>
      <c r="E12" s="15"/>
      <c r="F12" s="17"/>
      <c r="G12" s="18"/>
      <c r="H12" s="18"/>
      <c r="I12" s="19"/>
      <c r="J12" s="29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</row>
    <row r="14" spans="1:34" x14ac:dyDescent="0.2">
      <c r="A14" s="1" t="s">
        <v>2</v>
      </c>
      <c r="B14" s="20" t="s">
        <v>45</v>
      </c>
    </row>
    <row r="15" spans="1:34" x14ac:dyDescent="0.2">
      <c r="B15" s="5" t="s">
        <v>18</v>
      </c>
    </row>
    <row r="17" spans="1:138" x14ac:dyDescent="0.2">
      <c r="A17" s="1" t="s">
        <v>3</v>
      </c>
      <c r="B17" s="20" t="s">
        <v>46</v>
      </c>
      <c r="D17" s="21" t="s">
        <v>7</v>
      </c>
      <c r="E17" s="31" t="s">
        <v>19</v>
      </c>
    </row>
    <row r="19" spans="1:138" x14ac:dyDescent="0.2">
      <c r="A19" s="1" t="s">
        <v>8</v>
      </c>
    </row>
    <row r="20" spans="1:138" x14ac:dyDescent="0.2">
      <c r="F20" s="22"/>
      <c r="G20" s="23"/>
      <c r="H20" s="24"/>
      <c r="K20" s="27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</row>
    <row r="21" spans="1:138" x14ac:dyDescent="0.2">
      <c r="B21" s="5" t="s">
        <v>47</v>
      </c>
    </row>
    <row r="23" spans="1:138" x14ac:dyDescent="0.2">
      <c r="I23" s="1"/>
      <c r="J23" s="1"/>
    </row>
    <row r="24" spans="1:138" ht="22.5" x14ac:dyDescent="0.2">
      <c r="A24" s="25" t="s">
        <v>4</v>
      </c>
      <c r="B24" s="26" t="s">
        <v>14</v>
      </c>
      <c r="C24" s="26" t="s">
        <v>10</v>
      </c>
      <c r="D24" s="26" t="s">
        <v>5</v>
      </c>
      <c r="E24" s="26" t="s">
        <v>13</v>
      </c>
      <c r="F24" s="26" t="s">
        <v>6</v>
      </c>
      <c r="G24" s="26" t="s">
        <v>12</v>
      </c>
      <c r="H24" s="26" t="s">
        <v>11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spans="1:138" x14ac:dyDescent="0.2">
      <c r="A25" s="34">
        <v>1</v>
      </c>
      <c r="B25" s="35" t="s">
        <v>20</v>
      </c>
      <c r="C25" s="34" t="s">
        <v>21</v>
      </c>
      <c r="D25" s="38" t="s">
        <v>22</v>
      </c>
      <c r="E25" s="38" t="s">
        <v>23</v>
      </c>
      <c r="F25" s="36">
        <v>8</v>
      </c>
      <c r="G25" s="37">
        <v>14.9519999981616</v>
      </c>
      <c r="H25" s="36">
        <f>ROUND(F25*G25,2)</f>
        <v>119.62</v>
      </c>
      <c r="I25" s="1"/>
      <c r="J25" s="1"/>
    </row>
    <row r="26" spans="1:138" x14ac:dyDescent="0.2">
      <c r="A26" s="34">
        <v>2</v>
      </c>
      <c r="B26" s="35" t="s">
        <v>24</v>
      </c>
      <c r="C26" s="34" t="s">
        <v>25</v>
      </c>
      <c r="D26" s="38" t="s">
        <v>26</v>
      </c>
      <c r="E26" s="38" t="s">
        <v>27</v>
      </c>
      <c r="F26" s="36">
        <v>3</v>
      </c>
      <c r="G26" s="37">
        <v>5.0886999997917997</v>
      </c>
      <c r="H26" s="36">
        <f>ROUND(F26*G26,2)</f>
        <v>15.27</v>
      </c>
      <c r="I26" s="1"/>
      <c r="J26" s="1"/>
    </row>
    <row r="27" spans="1:138" x14ac:dyDescent="0.2">
      <c r="A27" s="34">
        <v>3</v>
      </c>
      <c r="B27" s="35" t="s">
        <v>28</v>
      </c>
      <c r="C27" s="34" t="s">
        <v>29</v>
      </c>
      <c r="D27" s="38" t="s">
        <v>22</v>
      </c>
      <c r="E27" s="38" t="s">
        <v>30</v>
      </c>
      <c r="F27" s="36">
        <v>6</v>
      </c>
      <c r="G27" s="37">
        <v>5.1499999995149999</v>
      </c>
      <c r="H27" s="36">
        <f>ROUND(F27*G27,2)</f>
        <v>30.9</v>
      </c>
      <c r="I27" s="1"/>
      <c r="J27" s="1"/>
    </row>
    <row r="28" spans="1:138" x14ac:dyDescent="0.2">
      <c r="A28" s="34">
        <v>4</v>
      </c>
      <c r="B28" s="35" t="s">
        <v>31</v>
      </c>
      <c r="C28" s="34" t="s">
        <v>32</v>
      </c>
      <c r="D28" s="38" t="s">
        <v>26</v>
      </c>
      <c r="E28" s="38" t="s">
        <v>33</v>
      </c>
      <c r="F28" s="36">
        <v>1</v>
      </c>
      <c r="G28" s="37">
        <v>13.933400000000001</v>
      </c>
      <c r="H28" s="36">
        <f>ROUND(F28*G28,2)</f>
        <v>13.93</v>
      </c>
      <c r="I28" s="1"/>
      <c r="J28" s="1"/>
    </row>
    <row r="29" spans="1:138" x14ac:dyDescent="0.2">
      <c r="H29" s="4"/>
      <c r="I29" s="1"/>
      <c r="J29" s="1"/>
    </row>
    <row r="30" spans="1:138" ht="12" x14ac:dyDescent="0.2">
      <c r="C30" s="40" t="s">
        <v>49</v>
      </c>
      <c r="F30" s="32" t="s">
        <v>34</v>
      </c>
      <c r="G30" s="32" t="s">
        <v>35</v>
      </c>
      <c r="H30" s="33">
        <f>SUM(H25:H29)</f>
        <v>179.72000000000003</v>
      </c>
      <c r="I30" s="1"/>
      <c r="J30" s="1"/>
    </row>
    <row r="31" spans="1:138" x14ac:dyDescent="0.2">
      <c r="H31" s="4"/>
      <c r="I31" s="1"/>
      <c r="J31" s="1"/>
    </row>
    <row r="32" spans="1:138" x14ac:dyDescent="0.2">
      <c r="I32" s="1"/>
    </row>
    <row r="33" spans="1:9" x14ac:dyDescent="0.2">
      <c r="I33" s="1"/>
    </row>
    <row r="34" spans="1:9" x14ac:dyDescent="0.2">
      <c r="I34" s="1"/>
    </row>
    <row r="35" spans="1:9" x14ac:dyDescent="0.2">
      <c r="A35" s="1" t="s">
        <v>36</v>
      </c>
      <c r="C35" s="1" t="s">
        <v>37</v>
      </c>
      <c r="I35" s="1"/>
    </row>
    <row r="36" spans="1:9" x14ac:dyDescent="0.2">
      <c r="A36" s="1" t="s">
        <v>38</v>
      </c>
      <c r="C36" s="1" t="s">
        <v>39</v>
      </c>
      <c r="I36" s="1"/>
    </row>
    <row r="37" spans="1:9" x14ac:dyDescent="0.2">
      <c r="A37" s="1" t="s">
        <v>40</v>
      </c>
      <c r="C37" s="1" t="s">
        <v>41</v>
      </c>
      <c r="I37" s="1"/>
    </row>
    <row r="38" spans="1:9" x14ac:dyDescent="0.2">
      <c r="A38" s="1" t="s">
        <v>42</v>
      </c>
      <c r="C38" s="1" t="s">
        <v>53</v>
      </c>
      <c r="I38" s="1"/>
    </row>
    <row r="39" spans="1:9" x14ac:dyDescent="0.2">
      <c r="A39" s="1" t="s">
        <v>43</v>
      </c>
      <c r="C39" s="1" t="s">
        <v>48</v>
      </c>
      <c r="I39" s="1"/>
    </row>
    <row r="40" spans="1:9" x14ac:dyDescent="0.2">
      <c r="I40" s="1"/>
    </row>
    <row r="41" spans="1:9" x14ac:dyDescent="0.2">
      <c r="A41" s="1" t="s">
        <v>44</v>
      </c>
      <c r="I41" s="1"/>
    </row>
    <row r="42" spans="1:9" x14ac:dyDescent="0.2">
      <c r="C42" s="1" t="s">
        <v>50</v>
      </c>
      <c r="I42" s="1"/>
    </row>
    <row r="43" spans="1:9" x14ac:dyDescent="0.2">
      <c r="C43" s="1" t="s">
        <v>51</v>
      </c>
      <c r="I43" s="1"/>
    </row>
    <row r="44" spans="1:9" x14ac:dyDescent="0.2">
      <c r="C44" s="1" t="s">
        <v>52</v>
      </c>
      <c r="I44" s="1"/>
    </row>
    <row r="45" spans="1:9" x14ac:dyDescent="0.2">
      <c r="I45" s="1"/>
    </row>
    <row r="46" spans="1:9" x14ac:dyDescent="0.2">
      <c r="B46" s="16"/>
      <c r="I46" s="1"/>
    </row>
    <row r="47" spans="1:9" x14ac:dyDescent="0.2">
      <c r="B47" s="16" t="s">
        <v>18</v>
      </c>
      <c r="I47" s="1"/>
    </row>
    <row r="48" spans="1:9" x14ac:dyDescent="0.2">
      <c r="B48" s="16" t="s">
        <v>18</v>
      </c>
      <c r="I48" s="1"/>
    </row>
    <row r="49" spans="2:9" x14ac:dyDescent="0.2">
      <c r="B49" s="16"/>
      <c r="I49" s="1"/>
    </row>
    <row r="50" spans="2:9" x14ac:dyDescent="0.2">
      <c r="B50" s="16"/>
      <c r="I50" s="1"/>
    </row>
    <row r="51" spans="2:9" x14ac:dyDescent="0.2">
      <c r="I51" s="1"/>
    </row>
    <row r="52" spans="2:9" x14ac:dyDescent="0.2">
      <c r="I52" s="1"/>
    </row>
    <row r="53" spans="2:9" x14ac:dyDescent="0.2">
      <c r="I53" s="1"/>
    </row>
    <row r="54" spans="2:9" x14ac:dyDescent="0.2">
      <c r="I54" s="1"/>
    </row>
    <row r="55" spans="2:9" x14ac:dyDescent="0.2">
      <c r="I55" s="1"/>
    </row>
    <row r="56" spans="2:9" x14ac:dyDescent="0.2">
      <c r="I56" s="1"/>
    </row>
    <row r="57" spans="2:9" x14ac:dyDescent="0.2">
      <c r="I57" s="1"/>
    </row>
    <row r="58" spans="2:9" x14ac:dyDescent="0.2">
      <c r="I58" s="1"/>
    </row>
    <row r="59" spans="2:9" x14ac:dyDescent="0.2">
      <c r="I59" s="1"/>
    </row>
    <row r="60" spans="2:9" x14ac:dyDescent="0.2">
      <c r="I60" s="1"/>
    </row>
    <row r="61" spans="2:9" x14ac:dyDescent="0.2">
      <c r="I61" s="1"/>
    </row>
    <row r="62" spans="2:9" x14ac:dyDescent="0.2">
      <c r="I62" s="1"/>
    </row>
    <row r="63" spans="2:9" x14ac:dyDescent="0.2">
      <c r="I63" s="1"/>
    </row>
    <row r="64" spans="2:9" x14ac:dyDescent="0.2">
      <c r="I64" s="1"/>
    </row>
    <row r="65" spans="9:9" x14ac:dyDescent="0.2">
      <c r="I65" s="1"/>
    </row>
    <row r="66" spans="9:9" x14ac:dyDescent="0.2">
      <c r="I66" s="1"/>
    </row>
    <row r="67" spans="9:9" x14ac:dyDescent="0.2">
      <c r="I67" s="1"/>
    </row>
    <row r="68" spans="9:9" x14ac:dyDescent="0.2">
      <c r="I68" s="1"/>
    </row>
    <row r="69" spans="9:9" x14ac:dyDescent="0.2">
      <c r="I69" s="1"/>
    </row>
  </sheetData>
  <phoneticPr fontId="0" type="noConversion"/>
  <printOptions horizontalCentered="1"/>
  <pageMargins left="0.39370078740157483" right="0.19685039370078741" top="0.59055118110236227" bottom="0.39370078740157483" header="0" footer="0"/>
  <pageSetup orientation="portrait" horizontalDpi="120" verticalDpi="7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TH13-SMORALES</dc:creator>
  <cp:lastModifiedBy>TH13-SMORALES</cp:lastModifiedBy>
  <cp:lastPrinted>2001-08-22T22:03:03Z</cp:lastPrinted>
  <dcterms:created xsi:type="dcterms:W3CDTF">2001-08-21T22:57:45Z</dcterms:created>
  <dcterms:modified xsi:type="dcterms:W3CDTF">2023-08-23T15:42:02Z</dcterms:modified>
</cp:coreProperties>
</file>