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0490" windowHeight="904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1" i="1" s="1"/>
  <c r="G22" i="1" s="1"/>
</calcChain>
</file>

<file path=xl/sharedStrings.xml><?xml version="1.0" encoding="utf-8"?>
<sst xmlns="http://schemas.openxmlformats.org/spreadsheetml/2006/main" count="34" uniqueCount="32">
  <si>
    <t>P/Unit.</t>
  </si>
  <si>
    <t>Sub Total</t>
  </si>
  <si>
    <t>IGV</t>
  </si>
  <si>
    <t>Total</t>
  </si>
  <si>
    <t xml:space="preserve"> </t>
  </si>
  <si>
    <t xml:space="preserve">Esperando su pronta respuesta me despido de Uds.       </t>
  </si>
  <si>
    <t xml:space="preserve">ALEX  TUME   </t>
  </si>
  <si>
    <t xml:space="preserve">ESTUMSA E.I.R.L   </t>
  </si>
  <si>
    <r>
      <t xml:space="preserve">                                              DESCRIPCION               </t>
    </r>
    <r>
      <rPr>
        <sz val="11"/>
        <color theme="0"/>
        <rFont val="Calibri"/>
        <family val="2"/>
        <scheme val="minor"/>
      </rPr>
      <t xml:space="preserve">  </t>
    </r>
  </si>
  <si>
    <t>Por medio del presente le saludamos muy cordialmente y a la vez le enviamos el siguiente presupuesto solicitado:</t>
  </si>
  <si>
    <t>Item</t>
  </si>
  <si>
    <t>Cant</t>
  </si>
  <si>
    <t>Importe</t>
  </si>
  <si>
    <t xml:space="preserve">VALIDEZ DE COTIZACION: 10 DIAS </t>
  </si>
  <si>
    <t>GARANTIA: 01 AÑO</t>
  </si>
  <si>
    <t>Und</t>
  </si>
  <si>
    <t xml:space="preserve">MARCA </t>
  </si>
  <si>
    <t>SEÑORES: CIENCIA INTERNACIONAL</t>
  </si>
  <si>
    <r>
      <t xml:space="preserve">ATENCION: </t>
    </r>
    <r>
      <rPr>
        <b/>
        <sz val="9"/>
        <color theme="1"/>
        <rFont val="Calibri"/>
        <family val="2"/>
        <scheme val="minor"/>
      </rPr>
      <t>SRTA. CRISTINA SUAREZ</t>
    </r>
  </si>
  <si>
    <t>Presupuesto: 1648-2021</t>
  </si>
  <si>
    <t xml:space="preserve">TIEMPO DE  ENTREGA  A 2  DIAS HABILES  RECIBIDA LA OC   </t>
  </si>
  <si>
    <t>KLS</t>
  </si>
  <si>
    <t>FORMA DE PAGO: CONTADO</t>
  </si>
  <si>
    <t>Lima, 03 de agosto del 2021</t>
  </si>
  <si>
    <t>1671-2021</t>
  </si>
  <si>
    <t xml:space="preserve">trapo industrial  x kl </t>
  </si>
  <si>
    <t>nacional</t>
  </si>
  <si>
    <t xml:space="preserve">alcohol  isopropilico - litros </t>
  </si>
  <si>
    <t>lts</t>
  </si>
  <si>
    <t xml:space="preserve"> DE ENTREGA : INMEDIATA  RECIBIDA LA OC </t>
  </si>
  <si>
    <t xml:space="preserve">DE COTIZACION 5 DIAS </t>
  </si>
  <si>
    <t xml:space="preserve">3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</si>
</sst>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C0CE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2" fillId="0" borderId="1" xfId="0" applyNumberFormat="1" applyFont="1" applyBorder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0CEA"/>
      <color rgb="FF898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zoomScaleNormal="100" workbookViewId="0">
      <selection activeCell="B21" sqref="B21"/>
    </sheetView>
  </sheetViews>
  <sheetFormatPr baseColWidth="10" defaultRowHeight="15" x14ac:dyDescent="0.25"/>
  <cols>
    <col min="1" max="1" width="5" customWidth="1"/>
    <col min="2" max="2" width="46.140625" customWidth="1"/>
    <col min="3" max="3" width="9.7109375" customWidth="1"/>
    <col min="4" max="4" width="5.42578125" customWidth="1"/>
    <col min="5" max="5" width="5.28515625" customWidth="1"/>
    <col min="6" max="6" width="9.85546875" customWidth="1"/>
    <col min="7" max="7" width="11.85546875" customWidth="1"/>
  </cols>
  <sheetData>
    <row r="1" spans="1:7" ht="14.25" customHeight="1" x14ac:dyDescent="0.25"/>
    <row r="2" spans="1:7" ht="14.25" customHeight="1" x14ac:dyDescent="0.25">
      <c r="A2" s="12" t="s">
        <v>23</v>
      </c>
      <c r="B2" s="12"/>
      <c r="C2" s="12"/>
    </row>
    <row r="3" spans="1:7" ht="14.25" customHeight="1" x14ac:dyDescent="0.25">
      <c r="A3" s="12"/>
      <c r="B3" s="12"/>
      <c r="C3" s="12"/>
    </row>
    <row r="4" spans="1:7" ht="14.25" customHeight="1" x14ac:dyDescent="0.25">
      <c r="A4" s="12" t="s">
        <v>17</v>
      </c>
      <c r="B4" s="12"/>
      <c r="C4" s="12"/>
      <c r="D4" s="12"/>
      <c r="E4" s="12"/>
      <c r="F4" s="12" t="s">
        <v>19</v>
      </c>
      <c r="G4" t="s">
        <v>24</v>
      </c>
    </row>
    <row r="5" spans="1:7" x14ac:dyDescent="0.25">
      <c r="A5" s="12" t="s">
        <v>18</v>
      </c>
      <c r="B5" s="12"/>
      <c r="C5" s="12"/>
    </row>
    <row r="6" spans="1:7" x14ac:dyDescent="0.25">
      <c r="A6" s="12"/>
      <c r="B6" s="12"/>
      <c r="C6" s="12"/>
    </row>
    <row r="7" spans="1:7" x14ac:dyDescent="0.25">
      <c r="A7" s="4" t="s">
        <v>9</v>
      </c>
      <c r="B7" s="12"/>
      <c r="C7" s="12"/>
    </row>
    <row r="9" spans="1:7" ht="30" x14ac:dyDescent="0.25">
      <c r="A9" s="13" t="s">
        <v>10</v>
      </c>
      <c r="B9" s="9" t="s">
        <v>8</v>
      </c>
      <c r="C9" s="9" t="s">
        <v>16</v>
      </c>
      <c r="D9" s="9" t="s">
        <v>11</v>
      </c>
      <c r="E9" s="9" t="s">
        <v>15</v>
      </c>
      <c r="F9" s="13" t="s">
        <v>0</v>
      </c>
      <c r="G9" s="13" t="s">
        <v>12</v>
      </c>
    </row>
    <row r="10" spans="1:7" x14ac:dyDescent="0.25">
      <c r="A10" s="14">
        <v>1</v>
      </c>
      <c r="B10" s="14" t="s">
        <v>25</v>
      </c>
      <c r="C10" s="14" t="s">
        <v>26</v>
      </c>
      <c r="D10" s="14">
        <v>30</v>
      </c>
      <c r="E10" s="14" t="s">
        <v>21</v>
      </c>
      <c r="F10" s="15">
        <v>5.8</v>
      </c>
      <c r="G10" s="15">
        <v>174</v>
      </c>
    </row>
    <row r="11" spans="1:7" x14ac:dyDescent="0.25">
      <c r="A11" s="14">
        <v>2</v>
      </c>
      <c r="B11" s="14" t="s">
        <v>27</v>
      </c>
      <c r="C11" s="14" t="s">
        <v>26</v>
      </c>
      <c r="D11" s="14">
        <v>4</v>
      </c>
      <c r="E11" s="14" t="s">
        <v>28</v>
      </c>
      <c r="F11" s="15">
        <v>22.9</v>
      </c>
      <c r="G11" s="15">
        <v>91.6</v>
      </c>
    </row>
    <row r="12" spans="1:7" x14ac:dyDescent="0.25">
      <c r="A12" s="14"/>
      <c r="B12" s="14"/>
      <c r="C12" s="14"/>
      <c r="D12" s="14"/>
      <c r="E12" s="14"/>
      <c r="F12" s="15"/>
      <c r="G12" s="15"/>
    </row>
    <row r="13" spans="1:7" x14ac:dyDescent="0.25">
      <c r="A13" s="14"/>
      <c r="B13" s="14"/>
      <c r="C13" s="14"/>
      <c r="D13" s="14"/>
      <c r="E13" s="14"/>
      <c r="F13" s="15"/>
      <c r="G13" s="15"/>
    </row>
    <row r="14" spans="1:7" x14ac:dyDescent="0.25">
      <c r="A14" s="14"/>
      <c r="B14" s="14"/>
      <c r="C14" s="14"/>
      <c r="D14" s="14"/>
      <c r="E14" s="14"/>
      <c r="F14" s="15"/>
      <c r="G14" s="15"/>
    </row>
    <row r="17" spans="1:7" x14ac:dyDescent="0.25">
      <c r="A17" s="16" t="s">
        <v>20</v>
      </c>
      <c r="B17" s="17" t="s">
        <v>29</v>
      </c>
      <c r="C17" s="2"/>
      <c r="D17" s="1"/>
      <c r="E17" s="2"/>
      <c r="F17" s="1"/>
      <c r="G17" s="1"/>
    </row>
    <row r="18" spans="1:7" x14ac:dyDescent="0.25">
      <c r="A18" s="6" t="s">
        <v>22</v>
      </c>
      <c r="B18" s="2"/>
      <c r="C18" s="2"/>
      <c r="D18" s="2"/>
      <c r="E18" s="2"/>
      <c r="F18" s="2"/>
      <c r="G18" s="2"/>
    </row>
    <row r="19" spans="1:7" x14ac:dyDescent="0.25">
      <c r="A19" s="6" t="s">
        <v>13</v>
      </c>
      <c r="B19" s="2" t="s">
        <v>30</v>
      </c>
      <c r="C19" s="2"/>
      <c r="D19" s="2"/>
      <c r="E19" s="2"/>
      <c r="F19" s="2"/>
      <c r="G19" s="2"/>
    </row>
    <row r="20" spans="1:7" x14ac:dyDescent="0.25">
      <c r="A20" s="6" t="s">
        <v>14</v>
      </c>
      <c r="B20" s="2" t="s">
        <v>31</v>
      </c>
      <c r="C20" s="2"/>
      <c r="D20" s="1"/>
      <c r="E20" s="2"/>
      <c r="F20" s="1"/>
      <c r="G20" s="1"/>
    </row>
    <row r="21" spans="1:7" x14ac:dyDescent="0.25">
      <c r="A21" s="5" t="s">
        <v>4</v>
      </c>
      <c r="B21" s="1"/>
      <c r="C21" s="2"/>
      <c r="D21" s="1"/>
      <c r="E21" s="2"/>
      <c r="F21" s="10" t="s">
        <v>1</v>
      </c>
      <c r="G21" s="3">
        <f>SUM(G23/1.18)</f>
        <v>225.08474576271189</v>
      </c>
    </row>
    <row r="22" spans="1:7" x14ac:dyDescent="0.25">
      <c r="A22" s="6" t="s">
        <v>5</v>
      </c>
      <c r="B22" s="4"/>
      <c r="C22" s="4"/>
      <c r="D22" s="4"/>
      <c r="E22" s="4"/>
      <c r="F22" s="11" t="s">
        <v>2</v>
      </c>
      <c r="G22" s="7">
        <f>SUM(G21*0.18)</f>
        <v>40.51525423728814</v>
      </c>
    </row>
    <row r="23" spans="1:7" x14ac:dyDescent="0.25">
      <c r="A23" s="5" t="s">
        <v>4</v>
      </c>
      <c r="D23" s="4"/>
      <c r="E23" s="4"/>
      <c r="F23" s="11" t="s">
        <v>3</v>
      </c>
      <c r="G23" s="7">
        <f>SUM(G9:G14)</f>
        <v>265.60000000000002</v>
      </c>
    </row>
    <row r="24" spans="1:7" x14ac:dyDescent="0.25">
      <c r="A24" s="6" t="s">
        <v>6</v>
      </c>
      <c r="B24" s="4"/>
      <c r="C24" s="4"/>
    </row>
    <row r="25" spans="1:7" x14ac:dyDescent="0.25">
      <c r="A25" s="6" t="s">
        <v>7</v>
      </c>
      <c r="B25" s="4"/>
      <c r="C25" s="4"/>
    </row>
    <row r="26" spans="1:7" x14ac:dyDescent="0.25">
      <c r="A26" s="8"/>
      <c r="B26" s="8"/>
      <c r="C26" s="8"/>
      <c r="D26" s="8"/>
      <c r="E26" s="8"/>
      <c r="F26" s="8"/>
      <c r="G26" s="8"/>
    </row>
  </sheetData>
  <pageMargins left="0.25" right="0.25" top="0.75" bottom="0.75" header="0.3" footer="0.3"/>
  <pageSetup paperSize="9" orientation="portrait" horizontalDpi="0" verticalDpi="0" r:id="rId1"/>
  <headerFooter>
    <oddHeader>&amp;L&amp;G</oddHeader>
    <oddFooter>&amp;L&amp;12&amp;K0070C0                Teléfono: 01 4056187  Celular 987239566 – correo: estumsa@gmail.com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2021-07-21T04:53:49Z</cp:lastPrinted>
  <dcterms:created xsi:type="dcterms:W3CDTF">2021-06-14T21:57:13Z</dcterms:created>
  <dcterms:modified xsi:type="dcterms:W3CDTF">2021-08-04T01:27:33Z</dcterms:modified>
</cp:coreProperties>
</file>