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10" windowWidth="28680" windowHeight="12600"/>
  </bookViews>
  <sheets>
    <sheet name="CONTROL DE TALLAS 2025" sheetId="1" r:id="rId1"/>
  </sheets>
  <definedNames>
    <definedName name="_xlnm.Print_Area" localSheetId="0">'CONTROL DE TALLAS 2025'!$A$1:$BP$120</definedName>
    <definedName name="_xlnm.Print_Titles" localSheetId="0">'CONTROL DE TALLAS 2025'!$1:$12</definedName>
  </definedNames>
  <calcPr calcId="144525"/>
</workbook>
</file>

<file path=xl/calcChain.xml><?xml version="1.0" encoding="utf-8"?>
<calcChain xmlns="http://schemas.openxmlformats.org/spreadsheetml/2006/main">
  <c r="L93" i="1" l="1"/>
  <c r="L92" i="1"/>
  <c r="L91" i="1"/>
  <c r="L90" i="1"/>
  <c r="L89" i="1"/>
  <c r="AB92" i="1" l="1"/>
  <c r="AB93" i="1"/>
  <c r="AB89" i="1"/>
  <c r="AB90" i="1"/>
  <c r="AB91" i="1"/>
  <c r="AB94" i="1" l="1"/>
</calcChain>
</file>

<file path=xl/sharedStrings.xml><?xml version="1.0" encoding="utf-8"?>
<sst xmlns="http://schemas.openxmlformats.org/spreadsheetml/2006/main" count="1083" uniqueCount="167">
  <si>
    <t>Código documental</t>
  </si>
  <si>
    <t>:</t>
  </si>
  <si>
    <t>IGP-ROJ-SST-REG-51</t>
  </si>
  <si>
    <t>Radio Observatorio de Jicamarca</t>
  </si>
  <si>
    <t>REGISTRO DE TALLAS DE UNIFORMES Y NÚMERO TOTAL POR TALLAS 2024</t>
  </si>
  <si>
    <t>SISTEMA DE GESTIÓN DE SEGURIDAD Y SALUD EN EL TRABAJO</t>
  </si>
  <si>
    <t>Fecha</t>
  </si>
  <si>
    <t>Elaboración</t>
  </si>
  <si>
    <t>Versión</t>
  </si>
  <si>
    <t>Aprobación</t>
  </si>
  <si>
    <t>Periodo del reporte</t>
  </si>
  <si>
    <t>Reportado por</t>
  </si>
  <si>
    <t>Nombres y Apellidos</t>
  </si>
  <si>
    <t>Puesto de trabajo</t>
  </si>
  <si>
    <t>Firma</t>
  </si>
  <si>
    <t>ÍTEM</t>
  </si>
  <si>
    <t>IGP
o
CI</t>
  </si>
  <si>
    <t>ÁREA</t>
  </si>
  <si>
    <t>PUESTO / CARGO</t>
  </si>
  <si>
    <t>APELLIDOS Y NOMBRES</t>
  </si>
  <si>
    <t>Polo</t>
  </si>
  <si>
    <t>CI</t>
  </si>
  <si>
    <t>Contador General</t>
  </si>
  <si>
    <t>Yupanqui Valverde Lucy Martha</t>
  </si>
  <si>
    <t>S</t>
  </si>
  <si>
    <t xml:space="preserve">IGP </t>
  </si>
  <si>
    <t>CIELO</t>
  </si>
  <si>
    <t>Agregado de investigación</t>
  </si>
  <si>
    <t>Veliz Castillo Oscar Alfredo</t>
  </si>
  <si>
    <t>M</t>
  </si>
  <si>
    <t>Ingeniero electrónico</t>
  </si>
  <si>
    <t>Mauricio Timana Christian</t>
  </si>
  <si>
    <t>Conza Mondragón Joan Manuel - Christian</t>
  </si>
  <si>
    <t>L</t>
  </si>
  <si>
    <t>IGP</t>
  </si>
  <si>
    <t>Rodríguez Yarahuaman José Carlos</t>
  </si>
  <si>
    <t>Rojas Quispe Ricardo Valentín</t>
  </si>
  <si>
    <t>Jefe de la unidad de  CIELO</t>
  </si>
  <si>
    <t>De La Jara Sánchez Cesar</t>
  </si>
  <si>
    <t>Técnico CIELO</t>
  </si>
  <si>
    <t>Inostroza Salcedo Jamir Benjamín</t>
  </si>
  <si>
    <t>Técnico electrónico</t>
  </si>
  <si>
    <t>Arboleda Castaño Edward Mauricio</t>
  </si>
  <si>
    <t>Operador de CIELO - Huancayo</t>
  </si>
  <si>
    <t>Rosales Corilloclla Domingo Carlos</t>
  </si>
  <si>
    <t>Vidal Safor Erick Dennis</t>
  </si>
  <si>
    <t>IDI</t>
  </si>
  <si>
    <t>Procesador de datos</t>
  </si>
  <si>
    <t xml:space="preserve">Justo Albornoz Frahan Clinton </t>
  </si>
  <si>
    <t>Ingeniero de desarrollo</t>
  </si>
  <si>
    <t xml:space="preserve">Ynilupu Mattos Edson Eduardo Ramces </t>
  </si>
  <si>
    <t>Ingeniero de desarrollo electrónico</t>
  </si>
  <si>
    <t>Rojas Paredes John Kerim</t>
  </si>
  <si>
    <t xml:space="preserve">Castro Chaupis Armando Cristhian </t>
  </si>
  <si>
    <t>Investigador científico principal</t>
  </si>
  <si>
    <t>Pacheco Josan Edgardo Enrique</t>
  </si>
  <si>
    <t>XL</t>
  </si>
  <si>
    <t>Jefe de IDI - Ingeniero informático</t>
  </si>
  <si>
    <t>Espinoza Guerra Juan Carlos</t>
  </si>
  <si>
    <t>Técnico de Operaciones de Radar</t>
  </si>
  <si>
    <t>Yañe Aquise Samuel</t>
  </si>
  <si>
    <t>Vila Loayza Neilck Dalton</t>
  </si>
  <si>
    <t>Belleza Miranda Alejandro David</t>
  </si>
  <si>
    <t>Técnico electrónico de IDI</t>
  </si>
  <si>
    <t>Vargas Pardo Erik Raúl</t>
  </si>
  <si>
    <t>Ingeniero de desarrollo tecnológico</t>
  </si>
  <si>
    <t>Rodríguez Bautista Kiara Micaela</t>
  </si>
  <si>
    <t>Estalla Quinteros Brayan Luis</t>
  </si>
  <si>
    <t>Florentino Collado Jorge André</t>
  </si>
  <si>
    <t>Limonchi Sandoval Williams Ernesto</t>
  </si>
  <si>
    <t>Ram Singh</t>
  </si>
  <si>
    <t>Operaciones</t>
  </si>
  <si>
    <t>OPERACIONES</t>
  </si>
  <si>
    <t>Condor Patilongo Percy Jesús</t>
  </si>
  <si>
    <t>Analista de Operaciones de Radar</t>
  </si>
  <si>
    <t>Flores Arroyo Roberto Arturo</t>
  </si>
  <si>
    <t>Especialista de operaciones y experimentos</t>
  </si>
  <si>
    <t>Manay Salazar Edwar Iván</t>
  </si>
  <si>
    <t>Ingeniero  JUNIOR</t>
  </si>
  <si>
    <t>De La Cruz Clavo Mario Marlon</t>
  </si>
  <si>
    <t>Portilla Liberato Christian Arturo</t>
  </si>
  <si>
    <t>Apaza Martínez Joab Max Alonso - Portillo</t>
  </si>
  <si>
    <t>Valdez Portocarrero Alexander Olmedo</t>
  </si>
  <si>
    <t>Técnico electrónico de radar 2</t>
  </si>
  <si>
    <t>Chacón Ramos Gustavo Aldo</t>
  </si>
  <si>
    <t>Jefe de Operaciones de Radar</t>
  </si>
  <si>
    <t>Kuyeng Ruiz Karim Milagros</t>
  </si>
  <si>
    <t>Técnico Electricista</t>
  </si>
  <si>
    <t>Carrión Cubillas Daniel Manuel</t>
  </si>
  <si>
    <t>Montilla Briceño Osmar Manuel - Daniel Carrión</t>
  </si>
  <si>
    <t>Huamani Contreras Américo</t>
  </si>
  <si>
    <t>Lavado Julca José Hilario Profeta</t>
  </si>
  <si>
    <t>Quesada Reyes Víctor Jorge</t>
  </si>
  <si>
    <t>Rojas Alvarado Walter Carlos</t>
  </si>
  <si>
    <t>Tadeo Sandoval Rafael Eusebio</t>
  </si>
  <si>
    <t>Tipacti Zapata Christian Eduardo</t>
  </si>
  <si>
    <t>Yaya Arias Rommel Rolando</t>
  </si>
  <si>
    <t>Técnico Electrónico de RADAR 1.</t>
  </si>
  <si>
    <t>Pablo Mallqui Luis Alberto</t>
  </si>
  <si>
    <t xml:space="preserve">Pablo Mallqui Luis Alberto </t>
  </si>
  <si>
    <t>Vilcatoma Ñaupa Luis</t>
  </si>
  <si>
    <t>Técnico Operaciones de Radar</t>
  </si>
  <si>
    <t>Coronado Flores Américo Mauro</t>
  </si>
  <si>
    <t>UCA</t>
  </si>
  <si>
    <t>Analista de Seguridad y Salud en el T.</t>
  </si>
  <si>
    <t>Urcuhuaranga Huamán, Alan Dany</t>
  </si>
  <si>
    <t>Almacenero</t>
  </si>
  <si>
    <t>Jallo Salas Brayan Miguel</t>
  </si>
  <si>
    <t>Analista contable</t>
  </si>
  <si>
    <t>Nolazco De La Cruz Ángela Margot</t>
  </si>
  <si>
    <t>Analista de Presupuesto</t>
  </si>
  <si>
    <t>Mendieta Juscamayta Sandra</t>
  </si>
  <si>
    <t>Analista de recursos humanos</t>
  </si>
  <si>
    <t>Calle Cueva Fiorella Dorinda</t>
  </si>
  <si>
    <t>Asistente contable</t>
  </si>
  <si>
    <t xml:space="preserve">Pihue Vila Elsa Nely </t>
  </si>
  <si>
    <t>Asistente de logística</t>
  </si>
  <si>
    <t>Gonzales Carrión Patricia</t>
  </si>
  <si>
    <t>Malpartida Rivas Gerson Nelson</t>
  </si>
  <si>
    <t>Especialista en logística y chofer</t>
  </si>
  <si>
    <t>Antara Cóndor Héctor Luiz</t>
  </si>
  <si>
    <t>Gestor de la información y conocimiento</t>
  </si>
  <si>
    <t>De La Cruz Meza Anette Alessandra</t>
  </si>
  <si>
    <t>Guardián - vigilante</t>
  </si>
  <si>
    <t>Carlos Rafaele Edilberto</t>
  </si>
  <si>
    <t>Morales Antonio Raúl</t>
  </si>
  <si>
    <t>Ingeniero de mantenimiento de planta</t>
  </si>
  <si>
    <t>Laurente Romero Alexander Marco</t>
  </si>
  <si>
    <t>Ingeniero de sistemas</t>
  </si>
  <si>
    <t>Gomero Montalván José Carlos</t>
  </si>
  <si>
    <t>Tejeda Echegoyen Luis Antonio</t>
  </si>
  <si>
    <t>Investigador científico</t>
  </si>
  <si>
    <t xml:space="preserve">Scipion Castillo Danny Eddy </t>
  </si>
  <si>
    <t>Jefe de área</t>
  </si>
  <si>
    <t>Ibáñez Yanac Rosa Mary</t>
  </si>
  <si>
    <t>Jefe de Mantenimiento de Planta</t>
  </si>
  <si>
    <t>Córdova Vivas Darwin Neil</t>
  </si>
  <si>
    <t>XXL</t>
  </si>
  <si>
    <t>Jefe de logística</t>
  </si>
  <si>
    <t>Arevalo Sanchéz Diana Karim</t>
  </si>
  <si>
    <t>Asistente</t>
  </si>
  <si>
    <t>Canchucaja Rodriguez Karolay Iris</t>
  </si>
  <si>
    <t>Logística - chofer</t>
  </si>
  <si>
    <t>Sánchez Bonifacio Rolando Ángel</t>
  </si>
  <si>
    <t>Servicios generales - limpieza</t>
  </si>
  <si>
    <t>Rojas Vivas De Espinoza Carmen</t>
  </si>
  <si>
    <t>Rojas Vivas De Espinoza Carmen Milena</t>
  </si>
  <si>
    <t>Sánchez García David Guillermo</t>
  </si>
  <si>
    <t>Técnico de mantenimiento de edificaciones y chofer</t>
  </si>
  <si>
    <t>García Parra Jesús Gerardo</t>
  </si>
  <si>
    <t>Técnico de mantenimiento de planta y chofer</t>
  </si>
  <si>
    <t>Rodríguez Roca Erick Anderson.</t>
  </si>
  <si>
    <t>Victorio Velásquez Iván Carol</t>
  </si>
  <si>
    <t>Técnico en redes</t>
  </si>
  <si>
    <t>Ticona Carita Richard Yldefonso</t>
  </si>
  <si>
    <t>CANTIDAD DE UNIDADES REQUERIDAS PARA ENTREGA O RECAMBIO</t>
  </si>
  <si>
    <t>Polo Manga Larga Beige</t>
  </si>
  <si>
    <r>
      <t>T</t>
    </r>
    <r>
      <rPr>
        <sz val="6"/>
        <rFont val="Arial"/>
        <family val="2"/>
      </rPr>
      <t>alla</t>
    </r>
  </si>
  <si>
    <r>
      <t>R</t>
    </r>
    <r>
      <rPr>
        <sz val="6"/>
        <rFont val="Arial"/>
        <family val="2"/>
      </rPr>
      <t>equerido</t>
    </r>
  </si>
  <si>
    <r>
      <t>R</t>
    </r>
    <r>
      <rPr>
        <sz val="6"/>
        <rFont val="Arial"/>
        <family val="2"/>
      </rPr>
      <t>ecambios</t>
    </r>
  </si>
  <si>
    <r>
      <t>R</t>
    </r>
    <r>
      <rPr>
        <sz val="6"/>
        <rFont val="Arial"/>
        <family val="2"/>
      </rPr>
      <t>eserva</t>
    </r>
  </si>
  <si>
    <r>
      <t>E</t>
    </r>
    <r>
      <rPr>
        <sz val="6"/>
        <rFont val="Arial"/>
        <family val="2"/>
      </rPr>
      <t>xistente</t>
    </r>
  </si>
  <si>
    <r>
      <t>T</t>
    </r>
    <r>
      <rPr>
        <sz val="6"/>
        <rFont val="Arial"/>
        <family val="2"/>
      </rPr>
      <t>OTAL</t>
    </r>
  </si>
  <si>
    <t>Antonio Castillo Richard Natividad</t>
  </si>
  <si>
    <t>Administrador del ROJ</t>
  </si>
  <si>
    <t>CAMISETAS</t>
  </si>
  <si>
    <t>Andrea Estefania Huaman Velasco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</si>
</sst>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0"/>
      <name val="Arial"/>
    </font>
    <font>
      <sz val="9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21C8"/>
        <bgColor indexed="64"/>
      </patternFill>
    </fill>
    <fill>
      <patternFill patternType="solid">
        <fgColor rgb="FF0099F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7" xfId="0" applyFont="1" applyFill="1" applyBorder="1" applyAlignment="1">
      <alignment horizontal="center" vertical="center" textRotation="90"/>
    </xf>
    <xf numFmtId="0" fontId="7" fillId="1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14" borderId="10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15" borderId="1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7" fillId="15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" fontId="7" fillId="15" borderId="10" xfId="0" applyNumberFormat="1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14" borderId="10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2" borderId="10" xfId="0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0" borderId="0" xfId="0" applyFont="1"/>
    <xf numFmtId="17" fontId="1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rgbClr val="0021C8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900" b="1">
                <a:solidFill>
                  <a:srgbClr val="0021C8"/>
                </a:solidFill>
              </a:rPr>
              <a:t>Indice de Frecuencia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'CUADERNO DE CONTROL'!#REF!</c:f>
            </c:multiLvlStrRef>
          </c:cat>
          <c:val>
            <c:numRef>
              <c:f>'CUADERNO DE CONTROL'!#REF!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3-6D77-442E-BD06-9E39B17A5F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0709120"/>
        <c:axId val="197438272"/>
      </c:barChart>
      <c:catAx>
        <c:axId val="32070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97438272"/>
        <c:crosses val="autoZero"/>
        <c:auto val="1"/>
        <c:lblAlgn val="ctr"/>
        <c:lblOffset val="100"/>
        <c:noMultiLvlLbl val="0"/>
      </c:catAx>
      <c:valAx>
        <c:axId val="19743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2070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rgbClr val="0021C8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rgbClr val="0021C8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900" b="1">
                <a:solidFill>
                  <a:srgbClr val="0021C8"/>
                </a:solidFill>
              </a:rPr>
              <a:t>Indice de Frecuencia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'CUADERNO DE CONTROL'!#REF!</c:f>
            </c:multiLvlStrRef>
          </c:cat>
          <c:val>
            <c:numRef>
              <c:f>'CUADERNO DE CONTROL'!#REF!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3-6D77-442E-BD06-9E39B17A5F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0710144"/>
        <c:axId val="205957952"/>
      </c:barChart>
      <c:catAx>
        <c:axId val="32071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05957952"/>
        <c:crosses val="autoZero"/>
        <c:auto val="1"/>
        <c:lblAlgn val="ctr"/>
        <c:lblOffset val="100"/>
        <c:noMultiLvlLbl val="0"/>
      </c:catAx>
      <c:valAx>
        <c:axId val="20595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2071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rgbClr val="0021C8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23</xdr:col>
      <xdr:colOff>136071</xdr:colOff>
      <xdr:row>5</xdr:row>
      <xdr:rowOff>0</xdr:rowOff>
    </xdr:to>
    <xdr:graphicFrame macro="">
      <xdr:nvGraphicFramePr>
        <xdr:cNvPr id="3" name="Gráfico 3">
          <a:extLst>
            <a:ext uri="{FF2B5EF4-FFF2-40B4-BE49-F238E27FC236}">
              <a16:creationId xmlns="" xmlns:a16="http://schemas.microsoft.com/office/drawing/2014/main" id="{F61E8115-D921-4C1F-8B6E-BF161D0FF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</xdr:row>
      <xdr:rowOff>0</xdr:rowOff>
    </xdr:from>
    <xdr:to>
      <xdr:col>23</xdr:col>
      <xdr:colOff>136071</xdr:colOff>
      <xdr:row>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F61E8115-D921-4C1F-8B6E-BF161D0FF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17"/>
  <sheetViews>
    <sheetView showGridLines="0" tabSelected="1" view="pageBreakPreview" zoomScale="180" zoomScaleNormal="70" zoomScaleSheetLayoutView="180" workbookViewId="0">
      <pane ySplit="11" topLeftCell="A59" activePane="bottomLeft" state="frozen"/>
      <selection pane="bottomLeft" activeCell="BG61" sqref="BG61:BI61"/>
    </sheetView>
  </sheetViews>
  <sheetFormatPr baseColWidth="10" defaultColWidth="9.1796875" defaultRowHeight="12.5" x14ac:dyDescent="0.25"/>
  <cols>
    <col min="1" max="68" width="2.1796875" style="10" customWidth="1"/>
  </cols>
  <sheetData>
    <row r="1" spans="1:95" s="3" customFormat="1" ht="13.15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20" t="s">
        <v>0</v>
      </c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1" t="s">
        <v>1</v>
      </c>
      <c r="AJ1" s="21" t="s">
        <v>2</v>
      </c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2"/>
      <c r="AY1" s="20" t="s">
        <v>3</v>
      </c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s="3" customFormat="1" ht="21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  <c r="R2" s="23" t="s">
        <v>4</v>
      </c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5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95" s="3" customFormat="1" ht="13.15" customHeight="1" x14ac:dyDescent="0.25">
      <c r="A3" s="26" t="s">
        <v>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8"/>
      <c r="AO3" s="14" t="s">
        <v>6</v>
      </c>
      <c r="AP3" s="15"/>
      <c r="AQ3" s="15"/>
      <c r="AR3" s="21" t="s">
        <v>7</v>
      </c>
      <c r="AS3" s="21"/>
      <c r="AT3" s="21"/>
      <c r="AU3" s="21"/>
      <c r="AV3" s="21"/>
      <c r="AW3" s="21"/>
      <c r="AX3" s="21"/>
      <c r="AY3" s="21"/>
      <c r="AZ3" s="21"/>
      <c r="BA3" s="1" t="s">
        <v>1</v>
      </c>
      <c r="BB3" s="1"/>
      <c r="BC3" s="32">
        <v>45530</v>
      </c>
      <c r="BD3" s="32"/>
      <c r="BE3" s="32"/>
      <c r="BF3" s="32"/>
      <c r="BG3" s="32"/>
      <c r="BH3" s="32"/>
      <c r="BI3" s="33"/>
      <c r="BJ3" s="14" t="s">
        <v>8</v>
      </c>
      <c r="BK3" s="15"/>
      <c r="BL3" s="15"/>
      <c r="BM3" s="15"/>
      <c r="BN3" s="15"/>
      <c r="BO3" s="15"/>
      <c r="BP3" s="16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s="3" customFormat="1" ht="13.15" customHeight="1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1"/>
      <c r="AO4" s="17"/>
      <c r="AP4" s="18"/>
      <c r="AQ4" s="18"/>
      <c r="AR4" s="18" t="s">
        <v>9</v>
      </c>
      <c r="AS4" s="18"/>
      <c r="AT4" s="18"/>
      <c r="AU4" s="18"/>
      <c r="AV4" s="18"/>
      <c r="AW4" s="18"/>
      <c r="AX4" s="18"/>
      <c r="AY4" s="18"/>
      <c r="AZ4" s="18"/>
      <c r="BA4" s="4" t="s">
        <v>1</v>
      </c>
      <c r="BB4" s="4"/>
      <c r="BC4" s="56">
        <v>45685</v>
      </c>
      <c r="BD4" s="56"/>
      <c r="BE4" s="56"/>
      <c r="BF4" s="56"/>
      <c r="BG4" s="56"/>
      <c r="BH4" s="56"/>
      <c r="BI4" s="57"/>
      <c r="BJ4" s="17">
        <v>2</v>
      </c>
      <c r="BK4" s="18"/>
      <c r="BL4" s="18"/>
      <c r="BM4" s="18"/>
      <c r="BN4" s="18"/>
      <c r="BO4" s="18"/>
      <c r="BP4" s="19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</row>
    <row r="5" spans="1:95" s="3" customFormat="1" ht="3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</row>
    <row r="6" spans="1:95" ht="12.75" customHeight="1" x14ac:dyDescent="0.25">
      <c r="A6" s="58" t="s">
        <v>10</v>
      </c>
      <c r="B6" s="59"/>
      <c r="C6" s="59"/>
      <c r="D6" s="59"/>
      <c r="E6" s="59"/>
      <c r="F6" s="59"/>
      <c r="G6" s="59"/>
      <c r="H6" s="59"/>
      <c r="I6" s="59"/>
      <c r="J6" s="60"/>
      <c r="K6" s="6"/>
      <c r="L6" s="61" t="s">
        <v>11</v>
      </c>
      <c r="M6" s="62"/>
      <c r="N6" s="62"/>
      <c r="O6" s="62"/>
      <c r="P6" s="62"/>
      <c r="Q6" s="62"/>
      <c r="R6" s="59" t="s">
        <v>1</v>
      </c>
      <c r="S6" s="59" t="s">
        <v>12</v>
      </c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60"/>
      <c r="AM6" s="59" t="s">
        <v>13</v>
      </c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60"/>
      <c r="BG6" s="66" t="s">
        <v>14</v>
      </c>
      <c r="BH6" s="15"/>
      <c r="BI6" s="15"/>
      <c r="BJ6" s="15"/>
      <c r="BK6" s="15"/>
      <c r="BL6" s="15"/>
      <c r="BM6" s="15"/>
      <c r="BN6" s="15"/>
      <c r="BO6" s="15"/>
      <c r="BP6" s="16"/>
    </row>
    <row r="7" spans="1:95" ht="18.75" customHeight="1" x14ac:dyDescent="0.25">
      <c r="A7" s="125">
        <v>45658</v>
      </c>
      <c r="B7" s="18"/>
      <c r="C7" s="18"/>
      <c r="D7" s="18"/>
      <c r="E7" s="18"/>
      <c r="F7" s="18"/>
      <c r="G7" s="18"/>
      <c r="H7" s="18"/>
      <c r="I7" s="18"/>
      <c r="J7" s="19"/>
      <c r="K7" s="7"/>
      <c r="L7" s="63"/>
      <c r="M7" s="64"/>
      <c r="N7" s="64"/>
      <c r="O7" s="64"/>
      <c r="P7" s="64"/>
      <c r="Q7" s="64"/>
      <c r="R7" s="65"/>
      <c r="S7" s="34" t="s">
        <v>21</v>
      </c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6"/>
      <c r="AM7" s="34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6"/>
      <c r="BG7" s="67"/>
      <c r="BH7" s="18"/>
      <c r="BI7" s="18"/>
      <c r="BJ7" s="18"/>
      <c r="BK7" s="18"/>
      <c r="BL7" s="18"/>
      <c r="BM7" s="18"/>
      <c r="BN7" s="18"/>
      <c r="BO7" s="18"/>
      <c r="BP7" s="19"/>
    </row>
    <row r="8" spans="1:95" s="3" customFormat="1" ht="3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</row>
    <row r="9" spans="1:95" ht="12.75" customHeight="1" x14ac:dyDescent="0.25">
      <c r="A9" s="37" t="s">
        <v>15</v>
      </c>
      <c r="B9" s="38"/>
      <c r="C9" s="43" t="s">
        <v>16</v>
      </c>
      <c r="D9" s="43"/>
      <c r="E9" s="44" t="s">
        <v>17</v>
      </c>
      <c r="F9" s="44"/>
      <c r="G9" s="44"/>
      <c r="H9" s="44"/>
      <c r="I9" s="44"/>
      <c r="J9" s="44" t="s">
        <v>18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37" t="s">
        <v>19</v>
      </c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3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9"/>
    </row>
    <row r="10" spans="1:95" x14ac:dyDescent="0.25">
      <c r="A10" s="39"/>
      <c r="B10" s="40"/>
      <c r="C10" s="43"/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39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0"/>
      <c r="AJ10" s="50"/>
      <c r="AK10" s="51"/>
      <c r="AL10" s="52"/>
      <c r="AM10" s="79" t="s">
        <v>165</v>
      </c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1"/>
      <c r="AY10" s="82"/>
      <c r="AZ10" s="83"/>
      <c r="BA10" s="83"/>
      <c r="BB10" s="83"/>
      <c r="BC10" s="83"/>
      <c r="BD10" s="83"/>
      <c r="BE10" s="83"/>
      <c r="BF10" s="84"/>
      <c r="BG10" s="85"/>
      <c r="BH10" s="85"/>
      <c r="BI10" s="85"/>
      <c r="BJ10" s="85"/>
      <c r="BK10" s="85"/>
      <c r="BL10" s="85"/>
      <c r="BM10" s="86"/>
      <c r="BN10" s="86"/>
      <c r="BO10" s="86"/>
      <c r="BP10" s="86"/>
    </row>
    <row r="11" spans="1:95" x14ac:dyDescent="0.25">
      <c r="A11" s="41"/>
      <c r="B11" s="42"/>
      <c r="C11" s="43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1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2"/>
      <c r="AJ11" s="53"/>
      <c r="AK11" s="54"/>
      <c r="AL11" s="55"/>
      <c r="AM11" s="87" t="s">
        <v>20</v>
      </c>
      <c r="AN11" s="88"/>
      <c r="AO11" s="88"/>
      <c r="AP11" s="89"/>
      <c r="AQ11" s="73"/>
      <c r="AR11" s="90"/>
      <c r="AS11" s="90"/>
      <c r="AT11" s="74"/>
      <c r="AU11" s="87"/>
      <c r="AV11" s="88"/>
      <c r="AW11" s="88"/>
      <c r="AX11" s="89"/>
      <c r="AY11" s="91"/>
      <c r="AZ11" s="92"/>
      <c r="BA11" s="92"/>
      <c r="BB11" s="93"/>
      <c r="BC11" s="73"/>
      <c r="BD11" s="90"/>
      <c r="BE11" s="90"/>
      <c r="BF11" s="74"/>
      <c r="BG11" s="94"/>
      <c r="BH11" s="94"/>
      <c r="BI11" s="94"/>
      <c r="BJ11" s="69"/>
      <c r="BK11" s="69"/>
      <c r="BL11" s="69"/>
      <c r="BM11" s="71"/>
      <c r="BN11" s="71"/>
      <c r="BO11" s="72"/>
      <c r="BP11" s="72"/>
    </row>
    <row r="12" spans="1:95" s="3" customFormat="1" ht="3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</row>
    <row r="13" spans="1:95" x14ac:dyDescent="0.25">
      <c r="A13" s="73">
        <v>1</v>
      </c>
      <c r="B13" s="74"/>
      <c r="C13" s="69" t="s">
        <v>21</v>
      </c>
      <c r="D13" s="69"/>
      <c r="E13" s="69" t="s">
        <v>21</v>
      </c>
      <c r="F13" s="69"/>
      <c r="G13" s="69"/>
      <c r="H13" s="69"/>
      <c r="I13" s="69"/>
      <c r="J13" s="75" t="s">
        <v>22</v>
      </c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7"/>
      <c r="W13" s="75" t="s">
        <v>23</v>
      </c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7"/>
      <c r="AJ13" s="78"/>
      <c r="AK13" s="78"/>
      <c r="AL13" s="78"/>
      <c r="AM13" s="68" t="s">
        <v>24</v>
      </c>
      <c r="AN13" s="68"/>
      <c r="AO13" s="68"/>
      <c r="AP13" s="68"/>
      <c r="AQ13" s="69"/>
      <c r="AR13" s="69"/>
      <c r="AS13" s="69"/>
      <c r="AT13" s="69"/>
      <c r="AU13" s="68"/>
      <c r="AV13" s="68"/>
      <c r="AW13" s="68"/>
      <c r="AX13" s="68"/>
      <c r="AY13" s="70"/>
      <c r="AZ13" s="70"/>
      <c r="BA13" s="70"/>
      <c r="BB13" s="70"/>
      <c r="BC13" s="69"/>
      <c r="BD13" s="69"/>
      <c r="BE13" s="69"/>
      <c r="BF13" s="69"/>
      <c r="BG13" s="94"/>
      <c r="BH13" s="94"/>
      <c r="BI13" s="94"/>
      <c r="BJ13" s="69"/>
      <c r="BK13" s="69"/>
      <c r="BL13" s="69"/>
      <c r="BM13" s="71"/>
      <c r="BN13" s="71"/>
      <c r="BO13" s="72"/>
      <c r="BP13" s="72"/>
    </row>
    <row r="14" spans="1:95" x14ac:dyDescent="0.25">
      <c r="A14" s="73">
        <v>2</v>
      </c>
      <c r="B14" s="74"/>
      <c r="C14" s="69" t="s">
        <v>25</v>
      </c>
      <c r="D14" s="69" t="s">
        <v>25</v>
      </c>
      <c r="E14" s="69" t="s">
        <v>26</v>
      </c>
      <c r="F14" s="69" t="s">
        <v>26</v>
      </c>
      <c r="G14" s="69" t="s">
        <v>26</v>
      </c>
      <c r="H14" s="69" t="s">
        <v>26</v>
      </c>
      <c r="I14" s="69" t="s">
        <v>26</v>
      </c>
      <c r="J14" s="75" t="s">
        <v>27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7"/>
      <c r="W14" s="95" t="s">
        <v>28</v>
      </c>
      <c r="X14" s="95"/>
      <c r="Y14" s="95"/>
      <c r="Z14" s="95" t="s">
        <v>28</v>
      </c>
      <c r="AA14" s="95"/>
      <c r="AB14" s="95" t="s">
        <v>28</v>
      </c>
      <c r="AC14" s="95"/>
      <c r="AD14" s="95" t="s">
        <v>28</v>
      </c>
      <c r="AE14" s="95"/>
      <c r="AF14" s="95" t="s">
        <v>28</v>
      </c>
      <c r="AG14" s="95"/>
      <c r="AH14" s="95" t="s">
        <v>28</v>
      </c>
      <c r="AI14" s="95"/>
      <c r="AJ14" s="78"/>
      <c r="AK14" s="78"/>
      <c r="AL14" s="78"/>
      <c r="AM14" s="68" t="s">
        <v>29</v>
      </c>
      <c r="AN14" s="68"/>
      <c r="AO14" s="68"/>
      <c r="AP14" s="68"/>
      <c r="AQ14" s="69"/>
      <c r="AR14" s="69"/>
      <c r="AS14" s="69"/>
      <c r="AT14" s="69"/>
      <c r="AU14" s="68"/>
      <c r="AV14" s="68"/>
      <c r="AW14" s="68"/>
      <c r="AX14" s="68"/>
      <c r="AY14" s="70"/>
      <c r="AZ14" s="70"/>
      <c r="BA14" s="70"/>
      <c r="BB14" s="70"/>
      <c r="BC14" s="69"/>
      <c r="BD14" s="69"/>
      <c r="BE14" s="69"/>
      <c r="BF14" s="69"/>
      <c r="BG14" s="94"/>
      <c r="BH14" s="94"/>
      <c r="BI14" s="94"/>
      <c r="BJ14" s="69"/>
      <c r="BK14" s="69"/>
      <c r="BL14" s="69"/>
      <c r="BM14" s="71"/>
      <c r="BN14" s="71"/>
      <c r="BO14" s="72"/>
      <c r="BP14" s="72"/>
    </row>
    <row r="15" spans="1:95" x14ac:dyDescent="0.25">
      <c r="A15" s="73">
        <v>3</v>
      </c>
      <c r="B15" s="74"/>
      <c r="C15" s="69" t="s">
        <v>25</v>
      </c>
      <c r="D15" s="69" t="s">
        <v>25</v>
      </c>
      <c r="E15" s="69" t="s">
        <v>26</v>
      </c>
      <c r="F15" s="69" t="s">
        <v>26</v>
      </c>
      <c r="G15" s="69" t="s">
        <v>26</v>
      </c>
      <c r="H15" s="69" t="s">
        <v>26</v>
      </c>
      <c r="I15" s="69" t="s">
        <v>26</v>
      </c>
      <c r="J15" s="75" t="s">
        <v>30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7"/>
      <c r="W15" s="95" t="s">
        <v>31</v>
      </c>
      <c r="X15" s="95"/>
      <c r="Y15" s="95"/>
      <c r="Z15" s="95" t="s">
        <v>32</v>
      </c>
      <c r="AA15" s="95"/>
      <c r="AB15" s="95" t="s">
        <v>32</v>
      </c>
      <c r="AC15" s="95"/>
      <c r="AD15" s="95" t="s">
        <v>32</v>
      </c>
      <c r="AE15" s="95"/>
      <c r="AF15" s="95" t="s">
        <v>32</v>
      </c>
      <c r="AG15" s="95"/>
      <c r="AH15" s="95" t="s">
        <v>32</v>
      </c>
      <c r="AI15" s="95"/>
      <c r="AJ15" s="78"/>
      <c r="AK15" s="78"/>
      <c r="AL15" s="78"/>
      <c r="AM15" s="68" t="s">
        <v>33</v>
      </c>
      <c r="AN15" s="68"/>
      <c r="AO15" s="68"/>
      <c r="AP15" s="68"/>
      <c r="AQ15" s="69"/>
      <c r="AR15" s="69"/>
      <c r="AS15" s="69"/>
      <c r="AT15" s="69"/>
      <c r="AU15" s="68"/>
      <c r="AV15" s="68"/>
      <c r="AW15" s="68"/>
      <c r="AX15" s="68"/>
      <c r="AY15" s="70"/>
      <c r="AZ15" s="70"/>
      <c r="BA15" s="70"/>
      <c r="BB15" s="70"/>
      <c r="BC15" s="69"/>
      <c r="BD15" s="69"/>
      <c r="BE15" s="69"/>
      <c r="BF15" s="69"/>
      <c r="BG15" s="94"/>
      <c r="BH15" s="94"/>
      <c r="BI15" s="94"/>
      <c r="BJ15" s="69"/>
      <c r="BK15" s="69"/>
      <c r="BL15" s="69"/>
      <c r="BM15" s="71"/>
      <c r="BN15" s="71"/>
      <c r="BO15" s="72"/>
      <c r="BP15" s="72"/>
    </row>
    <row r="16" spans="1:95" x14ac:dyDescent="0.25">
      <c r="A16" s="73">
        <v>4</v>
      </c>
      <c r="B16" s="74"/>
      <c r="C16" s="69" t="s">
        <v>34</v>
      </c>
      <c r="D16" s="69" t="s">
        <v>34</v>
      </c>
      <c r="E16" s="69" t="s">
        <v>26</v>
      </c>
      <c r="F16" s="69" t="s">
        <v>26</v>
      </c>
      <c r="G16" s="69" t="s">
        <v>26</v>
      </c>
      <c r="H16" s="69" t="s">
        <v>26</v>
      </c>
      <c r="I16" s="69" t="s">
        <v>26</v>
      </c>
      <c r="J16" s="75" t="s">
        <v>30</v>
      </c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7"/>
      <c r="W16" s="95" t="s">
        <v>35</v>
      </c>
      <c r="X16" s="95"/>
      <c r="Y16" s="95"/>
      <c r="Z16" s="95" t="s">
        <v>35</v>
      </c>
      <c r="AA16" s="95"/>
      <c r="AB16" s="95" t="s">
        <v>35</v>
      </c>
      <c r="AC16" s="95"/>
      <c r="AD16" s="95" t="s">
        <v>35</v>
      </c>
      <c r="AE16" s="95"/>
      <c r="AF16" s="95" t="s">
        <v>35</v>
      </c>
      <c r="AG16" s="95"/>
      <c r="AH16" s="95" t="s">
        <v>35</v>
      </c>
      <c r="AI16" s="95"/>
      <c r="AJ16" s="78"/>
      <c r="AK16" s="78"/>
      <c r="AL16" s="78"/>
      <c r="AM16" s="68" t="s">
        <v>29</v>
      </c>
      <c r="AN16" s="68"/>
      <c r="AO16" s="68"/>
      <c r="AP16" s="68"/>
      <c r="AQ16" s="69"/>
      <c r="AR16" s="69"/>
      <c r="AS16" s="69"/>
      <c r="AT16" s="69"/>
      <c r="AU16" s="68"/>
      <c r="AV16" s="68"/>
      <c r="AW16" s="68"/>
      <c r="AX16" s="68"/>
      <c r="AY16" s="70"/>
      <c r="AZ16" s="70"/>
      <c r="BA16" s="70"/>
      <c r="BB16" s="70"/>
      <c r="BC16" s="69"/>
      <c r="BD16" s="69"/>
      <c r="BE16" s="69"/>
      <c r="BF16" s="69"/>
      <c r="BG16" s="94"/>
      <c r="BH16" s="94"/>
      <c r="BI16" s="94"/>
      <c r="BJ16" s="69"/>
      <c r="BK16" s="69"/>
      <c r="BL16" s="69"/>
      <c r="BM16" s="71"/>
      <c r="BN16" s="71"/>
      <c r="BO16" s="72"/>
      <c r="BP16" s="72"/>
    </row>
    <row r="17" spans="1:68" x14ac:dyDescent="0.25">
      <c r="A17" s="73">
        <v>5</v>
      </c>
      <c r="B17" s="74"/>
      <c r="C17" s="69" t="s">
        <v>34</v>
      </c>
      <c r="D17" s="69" t="s">
        <v>34</v>
      </c>
      <c r="E17" s="69" t="s">
        <v>26</v>
      </c>
      <c r="F17" s="69" t="s">
        <v>26</v>
      </c>
      <c r="G17" s="69" t="s">
        <v>26</v>
      </c>
      <c r="H17" s="69" t="s">
        <v>26</v>
      </c>
      <c r="I17" s="69" t="s">
        <v>26</v>
      </c>
      <c r="J17" s="75" t="s">
        <v>30</v>
      </c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7"/>
      <c r="W17" s="95" t="s">
        <v>36</v>
      </c>
      <c r="X17" s="95"/>
      <c r="Y17" s="95"/>
      <c r="Z17" s="95" t="s">
        <v>36</v>
      </c>
      <c r="AA17" s="95"/>
      <c r="AB17" s="95" t="s">
        <v>36</v>
      </c>
      <c r="AC17" s="95"/>
      <c r="AD17" s="95" t="s">
        <v>36</v>
      </c>
      <c r="AE17" s="95"/>
      <c r="AF17" s="95" t="s">
        <v>36</v>
      </c>
      <c r="AG17" s="95"/>
      <c r="AH17" s="95" t="s">
        <v>36</v>
      </c>
      <c r="AI17" s="95"/>
      <c r="AJ17" s="78"/>
      <c r="AK17" s="78"/>
      <c r="AL17" s="78"/>
      <c r="AM17" s="68" t="s">
        <v>29</v>
      </c>
      <c r="AN17" s="68"/>
      <c r="AO17" s="68"/>
      <c r="AP17" s="68"/>
      <c r="AQ17" s="69"/>
      <c r="AR17" s="69"/>
      <c r="AS17" s="69"/>
      <c r="AT17" s="69"/>
      <c r="AU17" s="68"/>
      <c r="AV17" s="68"/>
      <c r="AW17" s="68"/>
      <c r="AX17" s="68"/>
      <c r="AY17" s="70"/>
      <c r="AZ17" s="70"/>
      <c r="BA17" s="70"/>
      <c r="BB17" s="70"/>
      <c r="BC17" s="69"/>
      <c r="BD17" s="69"/>
      <c r="BE17" s="69"/>
      <c r="BF17" s="69"/>
      <c r="BG17" s="94"/>
      <c r="BH17" s="94"/>
      <c r="BI17" s="94"/>
      <c r="BJ17" s="69"/>
      <c r="BK17" s="69"/>
      <c r="BL17" s="69"/>
      <c r="BM17" s="71"/>
      <c r="BN17" s="71"/>
      <c r="BO17" s="72"/>
      <c r="BP17" s="72"/>
    </row>
    <row r="18" spans="1:68" x14ac:dyDescent="0.25">
      <c r="A18" s="73">
        <v>6</v>
      </c>
      <c r="B18" s="74"/>
      <c r="C18" s="69" t="s">
        <v>21</v>
      </c>
      <c r="D18" s="69" t="s">
        <v>21</v>
      </c>
      <c r="E18" s="69" t="s">
        <v>26</v>
      </c>
      <c r="F18" s="69" t="s">
        <v>26</v>
      </c>
      <c r="G18" s="69" t="s">
        <v>26</v>
      </c>
      <c r="H18" s="69" t="s">
        <v>26</v>
      </c>
      <c r="I18" s="69" t="s">
        <v>26</v>
      </c>
      <c r="J18" s="75" t="s">
        <v>37</v>
      </c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7"/>
      <c r="W18" s="95" t="s">
        <v>38</v>
      </c>
      <c r="X18" s="95"/>
      <c r="Y18" s="95"/>
      <c r="Z18" s="95" t="s">
        <v>38</v>
      </c>
      <c r="AA18" s="95"/>
      <c r="AB18" s="95" t="s">
        <v>38</v>
      </c>
      <c r="AC18" s="95"/>
      <c r="AD18" s="95" t="s">
        <v>38</v>
      </c>
      <c r="AE18" s="95"/>
      <c r="AF18" s="95" t="s">
        <v>38</v>
      </c>
      <c r="AG18" s="95"/>
      <c r="AH18" s="95" t="s">
        <v>38</v>
      </c>
      <c r="AI18" s="95"/>
      <c r="AJ18" s="78"/>
      <c r="AK18" s="78"/>
      <c r="AL18" s="78"/>
      <c r="AM18" s="68" t="s">
        <v>24</v>
      </c>
      <c r="AN18" s="68"/>
      <c r="AO18" s="68"/>
      <c r="AP18" s="68"/>
      <c r="AQ18" s="69"/>
      <c r="AR18" s="69"/>
      <c r="AS18" s="69"/>
      <c r="AT18" s="69"/>
      <c r="AU18" s="68"/>
      <c r="AV18" s="68"/>
      <c r="AW18" s="68"/>
      <c r="AX18" s="68"/>
      <c r="AY18" s="70"/>
      <c r="AZ18" s="70"/>
      <c r="BA18" s="70"/>
      <c r="BB18" s="70"/>
      <c r="BC18" s="69"/>
      <c r="BD18" s="69"/>
      <c r="BE18" s="69"/>
      <c r="BF18" s="69"/>
      <c r="BG18" s="94"/>
      <c r="BH18" s="94"/>
      <c r="BI18" s="94"/>
      <c r="BJ18" s="69"/>
      <c r="BK18" s="69"/>
      <c r="BL18" s="69"/>
      <c r="BM18" s="71"/>
      <c r="BN18" s="71"/>
      <c r="BO18" s="72"/>
      <c r="BP18" s="72"/>
    </row>
    <row r="19" spans="1:68" x14ac:dyDescent="0.25">
      <c r="A19" s="73">
        <v>7</v>
      </c>
      <c r="B19" s="74"/>
      <c r="C19" s="69" t="s">
        <v>34</v>
      </c>
      <c r="D19" s="69" t="s">
        <v>34</v>
      </c>
      <c r="E19" s="69" t="s">
        <v>26</v>
      </c>
      <c r="F19" s="69" t="s">
        <v>26</v>
      </c>
      <c r="G19" s="69" t="s">
        <v>26</v>
      </c>
      <c r="H19" s="69" t="s">
        <v>26</v>
      </c>
      <c r="I19" s="69" t="s">
        <v>26</v>
      </c>
      <c r="J19" s="75" t="s">
        <v>39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7"/>
      <c r="W19" s="95" t="s">
        <v>40</v>
      </c>
      <c r="X19" s="95"/>
      <c r="Y19" s="95"/>
      <c r="Z19" s="95" t="s">
        <v>40</v>
      </c>
      <c r="AA19" s="95"/>
      <c r="AB19" s="95" t="s">
        <v>40</v>
      </c>
      <c r="AC19" s="95"/>
      <c r="AD19" s="95" t="s">
        <v>40</v>
      </c>
      <c r="AE19" s="95"/>
      <c r="AF19" s="95" t="s">
        <v>40</v>
      </c>
      <c r="AG19" s="95"/>
      <c r="AH19" s="95" t="s">
        <v>40</v>
      </c>
      <c r="AI19" s="95"/>
      <c r="AJ19" s="78"/>
      <c r="AK19" s="78"/>
      <c r="AL19" s="78"/>
      <c r="AM19" s="68" t="s">
        <v>29</v>
      </c>
      <c r="AN19" s="68"/>
      <c r="AO19" s="68"/>
      <c r="AP19" s="68"/>
      <c r="AQ19" s="69"/>
      <c r="AR19" s="69"/>
      <c r="AS19" s="69"/>
      <c r="AT19" s="69"/>
      <c r="AU19" s="68"/>
      <c r="AV19" s="68"/>
      <c r="AW19" s="68"/>
      <c r="AX19" s="68"/>
      <c r="AY19" s="70"/>
      <c r="AZ19" s="70"/>
      <c r="BA19" s="70"/>
      <c r="BB19" s="70"/>
      <c r="BC19" s="69"/>
      <c r="BD19" s="69"/>
      <c r="BE19" s="69"/>
      <c r="BF19" s="69"/>
      <c r="BG19" s="94"/>
      <c r="BH19" s="94"/>
      <c r="BI19" s="94"/>
      <c r="BJ19" s="69"/>
      <c r="BK19" s="69"/>
      <c r="BL19" s="69"/>
      <c r="BM19" s="71"/>
      <c r="BN19" s="71"/>
      <c r="BO19" s="72"/>
      <c r="BP19" s="72"/>
    </row>
    <row r="20" spans="1:68" x14ac:dyDescent="0.25">
      <c r="A20" s="73">
        <v>8</v>
      </c>
      <c r="B20" s="74"/>
      <c r="C20" s="69" t="s">
        <v>21</v>
      </c>
      <c r="D20" s="69" t="s">
        <v>21</v>
      </c>
      <c r="E20" s="69" t="s">
        <v>26</v>
      </c>
      <c r="F20" s="69" t="s">
        <v>26</v>
      </c>
      <c r="G20" s="69" t="s">
        <v>26</v>
      </c>
      <c r="H20" s="69" t="s">
        <v>26</v>
      </c>
      <c r="I20" s="69" t="s">
        <v>26</v>
      </c>
      <c r="J20" s="75" t="s">
        <v>41</v>
      </c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7"/>
      <c r="W20" s="95" t="s">
        <v>42</v>
      </c>
      <c r="X20" s="95"/>
      <c r="Y20" s="95"/>
      <c r="Z20" s="95" t="s">
        <v>42</v>
      </c>
      <c r="AA20" s="95"/>
      <c r="AB20" s="95" t="s">
        <v>42</v>
      </c>
      <c r="AC20" s="95"/>
      <c r="AD20" s="95" t="s">
        <v>42</v>
      </c>
      <c r="AE20" s="95"/>
      <c r="AF20" s="95" t="s">
        <v>42</v>
      </c>
      <c r="AG20" s="95"/>
      <c r="AH20" s="95" t="s">
        <v>42</v>
      </c>
      <c r="AI20" s="95"/>
      <c r="AJ20" s="78"/>
      <c r="AK20" s="78"/>
      <c r="AL20" s="78"/>
      <c r="AM20" s="68" t="s">
        <v>24</v>
      </c>
      <c r="AN20" s="68"/>
      <c r="AO20" s="68"/>
      <c r="AP20" s="68"/>
      <c r="AQ20" s="69"/>
      <c r="AR20" s="69"/>
      <c r="AS20" s="69"/>
      <c r="AT20" s="69"/>
      <c r="AU20" s="68"/>
      <c r="AV20" s="68"/>
      <c r="AW20" s="68"/>
      <c r="AX20" s="68"/>
      <c r="AY20" s="70"/>
      <c r="AZ20" s="70"/>
      <c r="BA20" s="70"/>
      <c r="BB20" s="70"/>
      <c r="BC20" s="69"/>
      <c r="BD20" s="69"/>
      <c r="BE20" s="69"/>
      <c r="BF20" s="69"/>
      <c r="BG20" s="94"/>
      <c r="BH20" s="94"/>
      <c r="BI20" s="94"/>
      <c r="BJ20" s="69"/>
      <c r="BK20" s="69"/>
      <c r="BL20" s="69"/>
      <c r="BM20" s="71"/>
      <c r="BN20" s="71"/>
      <c r="BO20" s="72"/>
      <c r="BP20" s="72"/>
    </row>
    <row r="21" spans="1:68" s="124" customFormat="1" x14ac:dyDescent="0.25">
      <c r="A21" s="111">
        <v>9</v>
      </c>
      <c r="B21" s="112"/>
      <c r="C21" s="113" t="s">
        <v>21</v>
      </c>
      <c r="D21" s="113" t="s">
        <v>21</v>
      </c>
      <c r="E21" s="113" t="s">
        <v>26</v>
      </c>
      <c r="F21" s="113" t="s">
        <v>26</v>
      </c>
      <c r="G21" s="113" t="s">
        <v>26</v>
      </c>
      <c r="H21" s="113" t="s">
        <v>26</v>
      </c>
      <c r="I21" s="113" t="s">
        <v>26</v>
      </c>
      <c r="J21" s="114" t="s">
        <v>43</v>
      </c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6"/>
      <c r="W21" s="117" t="s">
        <v>44</v>
      </c>
      <c r="X21" s="117"/>
      <c r="Y21" s="117"/>
      <c r="Z21" s="117" t="s">
        <v>44</v>
      </c>
      <c r="AA21" s="117"/>
      <c r="AB21" s="117" t="s">
        <v>44</v>
      </c>
      <c r="AC21" s="117"/>
      <c r="AD21" s="117" t="s">
        <v>44</v>
      </c>
      <c r="AE21" s="117"/>
      <c r="AF21" s="117" t="s">
        <v>44</v>
      </c>
      <c r="AG21" s="117"/>
      <c r="AH21" s="117" t="s">
        <v>44</v>
      </c>
      <c r="AI21" s="117"/>
      <c r="AJ21" s="118"/>
      <c r="AK21" s="118"/>
      <c r="AL21" s="118"/>
      <c r="AM21" s="119" t="s">
        <v>33</v>
      </c>
      <c r="AN21" s="119"/>
      <c r="AO21" s="119"/>
      <c r="AP21" s="119"/>
      <c r="AQ21" s="113"/>
      <c r="AR21" s="113"/>
      <c r="AS21" s="113"/>
      <c r="AT21" s="113"/>
      <c r="AU21" s="119"/>
      <c r="AV21" s="119"/>
      <c r="AW21" s="119"/>
      <c r="AX21" s="119"/>
      <c r="AY21" s="120"/>
      <c r="AZ21" s="120"/>
      <c r="BA21" s="120"/>
      <c r="BB21" s="120"/>
      <c r="BC21" s="113"/>
      <c r="BD21" s="113"/>
      <c r="BE21" s="113"/>
      <c r="BF21" s="113"/>
      <c r="BG21" s="121"/>
      <c r="BH21" s="121"/>
      <c r="BI21" s="121"/>
      <c r="BJ21" s="113"/>
      <c r="BK21" s="113"/>
      <c r="BL21" s="113"/>
      <c r="BM21" s="122"/>
      <c r="BN21" s="122"/>
      <c r="BO21" s="123"/>
      <c r="BP21" s="123"/>
    </row>
    <row r="22" spans="1:68" s="124" customFormat="1" x14ac:dyDescent="0.25">
      <c r="A22" s="111">
        <v>10</v>
      </c>
      <c r="B22" s="112"/>
      <c r="C22" s="113" t="s">
        <v>21</v>
      </c>
      <c r="D22" s="113" t="s">
        <v>21</v>
      </c>
      <c r="E22" s="113" t="s">
        <v>26</v>
      </c>
      <c r="F22" s="113" t="s">
        <v>26</v>
      </c>
      <c r="G22" s="113" t="s">
        <v>26</v>
      </c>
      <c r="H22" s="113" t="s">
        <v>26</v>
      </c>
      <c r="I22" s="113" t="s">
        <v>26</v>
      </c>
      <c r="J22" s="114" t="s">
        <v>43</v>
      </c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6"/>
      <c r="W22" s="117" t="s">
        <v>45</v>
      </c>
      <c r="X22" s="117"/>
      <c r="Y22" s="117"/>
      <c r="Z22" s="117" t="s">
        <v>45</v>
      </c>
      <c r="AA22" s="117"/>
      <c r="AB22" s="117" t="s">
        <v>45</v>
      </c>
      <c r="AC22" s="117"/>
      <c r="AD22" s="117" t="s">
        <v>45</v>
      </c>
      <c r="AE22" s="117"/>
      <c r="AF22" s="117" t="s">
        <v>45</v>
      </c>
      <c r="AG22" s="117"/>
      <c r="AH22" s="117" t="s">
        <v>45</v>
      </c>
      <c r="AI22" s="117"/>
      <c r="AJ22" s="118"/>
      <c r="AK22" s="118"/>
      <c r="AL22" s="118"/>
      <c r="AM22" s="119" t="s">
        <v>29</v>
      </c>
      <c r="AN22" s="119"/>
      <c r="AO22" s="119"/>
      <c r="AP22" s="119"/>
      <c r="AQ22" s="113"/>
      <c r="AR22" s="113"/>
      <c r="AS22" s="113"/>
      <c r="AT22" s="113"/>
      <c r="AU22" s="119"/>
      <c r="AV22" s="119"/>
      <c r="AW22" s="119"/>
      <c r="AX22" s="119"/>
      <c r="AY22" s="120"/>
      <c r="AZ22" s="120"/>
      <c r="BA22" s="120"/>
      <c r="BB22" s="120"/>
      <c r="BC22" s="113"/>
      <c r="BD22" s="113"/>
      <c r="BE22" s="113"/>
      <c r="BF22" s="113"/>
      <c r="BG22" s="121"/>
      <c r="BH22" s="121"/>
      <c r="BI22" s="121"/>
      <c r="BJ22" s="113"/>
      <c r="BK22" s="113"/>
      <c r="BL22" s="113"/>
      <c r="BM22" s="122"/>
      <c r="BN22" s="122"/>
      <c r="BO22" s="123"/>
      <c r="BP22" s="123"/>
    </row>
    <row r="23" spans="1:68" x14ac:dyDescent="0.25">
      <c r="A23" s="73">
        <v>11</v>
      </c>
      <c r="B23" s="74"/>
      <c r="C23" s="69" t="s">
        <v>25</v>
      </c>
      <c r="D23" s="69" t="s">
        <v>25</v>
      </c>
      <c r="E23" s="69" t="s">
        <v>46</v>
      </c>
      <c r="F23" s="69" t="s">
        <v>26</v>
      </c>
      <c r="G23" s="69" t="s">
        <v>26</v>
      </c>
      <c r="H23" s="69" t="s">
        <v>26</v>
      </c>
      <c r="I23" s="69" t="s">
        <v>26</v>
      </c>
      <c r="J23" s="75" t="s">
        <v>47</v>
      </c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7"/>
      <c r="W23" s="95" t="s">
        <v>48</v>
      </c>
      <c r="X23" s="95"/>
      <c r="Y23" s="95"/>
      <c r="Z23" s="95" t="s">
        <v>48</v>
      </c>
      <c r="AA23" s="95"/>
      <c r="AB23" s="95" t="s">
        <v>48</v>
      </c>
      <c r="AC23" s="95"/>
      <c r="AD23" s="95" t="s">
        <v>48</v>
      </c>
      <c r="AE23" s="95"/>
      <c r="AF23" s="95" t="s">
        <v>48</v>
      </c>
      <c r="AG23" s="95"/>
      <c r="AH23" s="95" t="s">
        <v>48</v>
      </c>
      <c r="AI23" s="95"/>
      <c r="AJ23" s="78"/>
      <c r="AK23" s="78"/>
      <c r="AL23" s="78"/>
      <c r="AM23" s="68" t="s">
        <v>29</v>
      </c>
      <c r="AN23" s="68"/>
      <c r="AO23" s="68"/>
      <c r="AP23" s="68"/>
      <c r="AQ23" s="69"/>
      <c r="AR23" s="69"/>
      <c r="AS23" s="69"/>
      <c r="AT23" s="69"/>
      <c r="AU23" s="68"/>
      <c r="AV23" s="68"/>
      <c r="AW23" s="68"/>
      <c r="AX23" s="68"/>
      <c r="AY23" s="70"/>
      <c r="AZ23" s="70"/>
      <c r="BA23" s="70"/>
      <c r="BB23" s="70"/>
      <c r="BC23" s="69"/>
      <c r="BD23" s="69"/>
      <c r="BE23" s="69"/>
      <c r="BF23" s="69"/>
      <c r="BG23" s="94"/>
      <c r="BH23" s="94"/>
      <c r="BI23" s="94"/>
      <c r="BJ23" s="69"/>
      <c r="BK23" s="69"/>
      <c r="BL23" s="69"/>
      <c r="BM23" s="71"/>
      <c r="BN23" s="71"/>
      <c r="BO23" s="72"/>
      <c r="BP23" s="72"/>
    </row>
    <row r="24" spans="1:68" x14ac:dyDescent="0.25">
      <c r="A24" s="73">
        <v>12</v>
      </c>
      <c r="B24" s="74"/>
      <c r="C24" s="69" t="s">
        <v>21</v>
      </c>
      <c r="D24" s="69" t="s">
        <v>21</v>
      </c>
      <c r="E24" s="69" t="s">
        <v>46</v>
      </c>
      <c r="F24" s="69" t="s">
        <v>46</v>
      </c>
      <c r="G24" s="69" t="s">
        <v>46</v>
      </c>
      <c r="H24" s="69" t="s">
        <v>46</v>
      </c>
      <c r="I24" s="69" t="s">
        <v>46</v>
      </c>
      <c r="J24" s="75" t="s">
        <v>49</v>
      </c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7"/>
      <c r="W24" s="95" t="s">
        <v>50</v>
      </c>
      <c r="X24" s="95"/>
      <c r="Y24" s="95"/>
      <c r="Z24" s="95" t="s">
        <v>50</v>
      </c>
      <c r="AA24" s="95"/>
      <c r="AB24" s="95" t="s">
        <v>50</v>
      </c>
      <c r="AC24" s="95"/>
      <c r="AD24" s="95" t="s">
        <v>50</v>
      </c>
      <c r="AE24" s="95"/>
      <c r="AF24" s="95" t="s">
        <v>50</v>
      </c>
      <c r="AG24" s="95"/>
      <c r="AH24" s="95" t="s">
        <v>50</v>
      </c>
      <c r="AI24" s="95"/>
      <c r="AJ24" s="78"/>
      <c r="AK24" s="78"/>
      <c r="AL24" s="78"/>
      <c r="AM24" s="68" t="s">
        <v>24</v>
      </c>
      <c r="AN24" s="68"/>
      <c r="AO24" s="68"/>
      <c r="AP24" s="68"/>
      <c r="AQ24" s="69"/>
      <c r="AR24" s="69"/>
      <c r="AS24" s="69"/>
      <c r="AT24" s="69"/>
      <c r="AU24" s="68"/>
      <c r="AV24" s="68"/>
      <c r="AW24" s="68"/>
      <c r="AX24" s="68"/>
      <c r="AY24" s="70"/>
      <c r="AZ24" s="70"/>
      <c r="BA24" s="70"/>
      <c r="BB24" s="70"/>
      <c r="BC24" s="69"/>
      <c r="BD24" s="69"/>
      <c r="BE24" s="69"/>
      <c r="BF24" s="69"/>
      <c r="BG24" s="94"/>
      <c r="BH24" s="94"/>
      <c r="BI24" s="94"/>
      <c r="BJ24" s="69"/>
      <c r="BK24" s="69"/>
      <c r="BL24" s="69"/>
      <c r="BM24" s="71"/>
      <c r="BN24" s="71"/>
      <c r="BO24" s="72"/>
      <c r="BP24" s="72"/>
    </row>
    <row r="25" spans="1:68" x14ac:dyDescent="0.25">
      <c r="A25" s="73">
        <v>13</v>
      </c>
      <c r="B25" s="74"/>
      <c r="C25" s="69" t="s">
        <v>21</v>
      </c>
      <c r="D25" s="69" t="s">
        <v>21</v>
      </c>
      <c r="E25" s="69" t="s">
        <v>46</v>
      </c>
      <c r="F25" s="69" t="s">
        <v>46</v>
      </c>
      <c r="G25" s="69" t="s">
        <v>46</v>
      </c>
      <c r="H25" s="69" t="s">
        <v>46</v>
      </c>
      <c r="I25" s="69" t="s">
        <v>46</v>
      </c>
      <c r="J25" s="75" t="s">
        <v>51</v>
      </c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7"/>
      <c r="W25" s="96" t="s">
        <v>52</v>
      </c>
      <c r="X25" s="96"/>
      <c r="Y25" s="96"/>
      <c r="Z25" s="96" t="s">
        <v>52</v>
      </c>
      <c r="AA25" s="96"/>
      <c r="AB25" s="96" t="s">
        <v>52</v>
      </c>
      <c r="AC25" s="96"/>
      <c r="AD25" s="96" t="s">
        <v>52</v>
      </c>
      <c r="AE25" s="96"/>
      <c r="AF25" s="96" t="s">
        <v>52</v>
      </c>
      <c r="AG25" s="96"/>
      <c r="AH25" s="96" t="s">
        <v>52</v>
      </c>
      <c r="AI25" s="96"/>
      <c r="AJ25" s="78"/>
      <c r="AK25" s="78"/>
      <c r="AL25" s="78"/>
      <c r="AM25" s="68" t="s">
        <v>33</v>
      </c>
      <c r="AN25" s="68"/>
      <c r="AO25" s="68"/>
      <c r="AP25" s="68"/>
      <c r="AQ25" s="69"/>
      <c r="AR25" s="69"/>
      <c r="AS25" s="69"/>
      <c r="AT25" s="69"/>
      <c r="AU25" s="68"/>
      <c r="AV25" s="68"/>
      <c r="AW25" s="68"/>
      <c r="AX25" s="68"/>
      <c r="AY25" s="70"/>
      <c r="AZ25" s="70"/>
      <c r="BA25" s="70"/>
      <c r="BB25" s="70"/>
      <c r="BC25" s="69"/>
      <c r="BD25" s="69"/>
      <c r="BE25" s="69"/>
      <c r="BF25" s="69"/>
      <c r="BG25" s="94"/>
      <c r="BH25" s="94"/>
      <c r="BI25" s="94"/>
      <c r="BJ25" s="69"/>
      <c r="BK25" s="69"/>
      <c r="BL25" s="69"/>
      <c r="BM25" s="71"/>
      <c r="BN25" s="71"/>
      <c r="BO25" s="72"/>
      <c r="BP25" s="72"/>
    </row>
    <row r="26" spans="1:68" x14ac:dyDescent="0.25">
      <c r="A26" s="73">
        <v>14</v>
      </c>
      <c r="B26" s="74"/>
      <c r="C26" s="69" t="s">
        <v>21</v>
      </c>
      <c r="D26" s="69" t="s">
        <v>21</v>
      </c>
      <c r="E26" s="69" t="s">
        <v>46</v>
      </c>
      <c r="F26" s="69" t="s">
        <v>46</v>
      </c>
      <c r="G26" s="69" t="s">
        <v>46</v>
      </c>
      <c r="H26" s="69" t="s">
        <v>46</v>
      </c>
      <c r="I26" s="69" t="s">
        <v>46</v>
      </c>
      <c r="J26" s="75" t="s">
        <v>51</v>
      </c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7"/>
      <c r="W26" s="95" t="s">
        <v>53</v>
      </c>
      <c r="X26" s="95"/>
      <c r="Y26" s="95"/>
      <c r="Z26" s="95" t="s">
        <v>53</v>
      </c>
      <c r="AA26" s="95"/>
      <c r="AB26" s="95" t="s">
        <v>53</v>
      </c>
      <c r="AC26" s="95"/>
      <c r="AD26" s="95" t="s">
        <v>53</v>
      </c>
      <c r="AE26" s="95"/>
      <c r="AF26" s="95" t="s">
        <v>53</v>
      </c>
      <c r="AG26" s="95"/>
      <c r="AH26" s="95" t="s">
        <v>53</v>
      </c>
      <c r="AI26" s="95"/>
      <c r="AJ26" s="78"/>
      <c r="AK26" s="78"/>
      <c r="AL26" s="78"/>
      <c r="AM26" s="68" t="s">
        <v>33</v>
      </c>
      <c r="AN26" s="68"/>
      <c r="AO26" s="68"/>
      <c r="AP26" s="68"/>
      <c r="AQ26" s="69"/>
      <c r="AR26" s="69"/>
      <c r="AS26" s="69"/>
      <c r="AT26" s="69"/>
      <c r="AU26" s="68"/>
      <c r="AV26" s="68"/>
      <c r="AW26" s="68"/>
      <c r="AX26" s="68"/>
      <c r="AY26" s="70"/>
      <c r="AZ26" s="70"/>
      <c r="BA26" s="70"/>
      <c r="BB26" s="70"/>
      <c r="BC26" s="69"/>
      <c r="BD26" s="69"/>
      <c r="BE26" s="69"/>
      <c r="BF26" s="69"/>
      <c r="BG26" s="94"/>
      <c r="BH26" s="94"/>
      <c r="BI26" s="94"/>
      <c r="BJ26" s="69"/>
      <c r="BK26" s="69"/>
      <c r="BL26" s="69"/>
      <c r="BM26" s="71"/>
      <c r="BN26" s="71"/>
      <c r="BO26" s="72"/>
      <c r="BP26" s="72"/>
    </row>
    <row r="27" spans="1:68" x14ac:dyDescent="0.25">
      <c r="A27" s="73">
        <v>15</v>
      </c>
      <c r="B27" s="74"/>
      <c r="C27" s="69" t="s">
        <v>34</v>
      </c>
      <c r="D27" s="69" t="s">
        <v>34</v>
      </c>
      <c r="E27" s="69" t="s">
        <v>46</v>
      </c>
      <c r="F27" s="69" t="s">
        <v>46</v>
      </c>
      <c r="G27" s="69" t="s">
        <v>46</v>
      </c>
      <c r="H27" s="69" t="s">
        <v>46</v>
      </c>
      <c r="I27" s="69" t="s">
        <v>46</v>
      </c>
      <c r="J27" s="75" t="s">
        <v>54</v>
      </c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7"/>
      <c r="W27" s="95" t="s">
        <v>55</v>
      </c>
      <c r="X27" s="95"/>
      <c r="Y27" s="95"/>
      <c r="Z27" s="95" t="s">
        <v>55</v>
      </c>
      <c r="AA27" s="95"/>
      <c r="AB27" s="95" t="s">
        <v>55</v>
      </c>
      <c r="AC27" s="95"/>
      <c r="AD27" s="95" t="s">
        <v>55</v>
      </c>
      <c r="AE27" s="95"/>
      <c r="AF27" s="95" t="s">
        <v>55</v>
      </c>
      <c r="AG27" s="95"/>
      <c r="AH27" s="95" t="s">
        <v>55</v>
      </c>
      <c r="AI27" s="95"/>
      <c r="AJ27" s="78"/>
      <c r="AK27" s="78"/>
      <c r="AL27" s="78"/>
      <c r="AM27" s="68" t="s">
        <v>56</v>
      </c>
      <c r="AN27" s="68"/>
      <c r="AO27" s="68"/>
      <c r="AP27" s="68"/>
      <c r="AQ27" s="69"/>
      <c r="AR27" s="69"/>
      <c r="AS27" s="69"/>
      <c r="AT27" s="69"/>
      <c r="AU27" s="68"/>
      <c r="AV27" s="68"/>
      <c r="AW27" s="68"/>
      <c r="AX27" s="68"/>
      <c r="AY27" s="70"/>
      <c r="AZ27" s="70"/>
      <c r="BA27" s="70"/>
      <c r="BB27" s="70"/>
      <c r="BC27" s="69"/>
      <c r="BD27" s="69"/>
      <c r="BE27" s="69"/>
      <c r="BF27" s="69"/>
      <c r="BG27" s="94"/>
      <c r="BH27" s="94"/>
      <c r="BI27" s="94"/>
      <c r="BJ27" s="69"/>
      <c r="BK27" s="69"/>
      <c r="BL27" s="69"/>
      <c r="BM27" s="71"/>
      <c r="BN27" s="71"/>
      <c r="BO27" s="72"/>
      <c r="BP27" s="72"/>
    </row>
    <row r="28" spans="1:68" x14ac:dyDescent="0.25">
      <c r="A28" s="73">
        <v>16</v>
      </c>
      <c r="B28" s="74"/>
      <c r="C28" s="69" t="s">
        <v>21</v>
      </c>
      <c r="D28" s="69" t="s">
        <v>21</v>
      </c>
      <c r="E28" s="69" t="s">
        <v>46</v>
      </c>
      <c r="F28" s="69" t="s">
        <v>46</v>
      </c>
      <c r="G28" s="69" t="s">
        <v>46</v>
      </c>
      <c r="H28" s="69" t="s">
        <v>46</v>
      </c>
      <c r="I28" s="69" t="s">
        <v>46</v>
      </c>
      <c r="J28" s="75" t="s">
        <v>57</v>
      </c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7"/>
      <c r="W28" s="95" t="s">
        <v>58</v>
      </c>
      <c r="X28" s="95"/>
      <c r="Y28" s="95"/>
      <c r="Z28" s="95" t="s">
        <v>58</v>
      </c>
      <c r="AA28" s="95"/>
      <c r="AB28" s="95" t="s">
        <v>58</v>
      </c>
      <c r="AC28" s="95"/>
      <c r="AD28" s="95" t="s">
        <v>58</v>
      </c>
      <c r="AE28" s="95"/>
      <c r="AF28" s="95" t="s">
        <v>58</v>
      </c>
      <c r="AG28" s="95"/>
      <c r="AH28" s="95" t="s">
        <v>58</v>
      </c>
      <c r="AI28" s="95"/>
      <c r="AJ28" s="78"/>
      <c r="AK28" s="78"/>
      <c r="AL28" s="78"/>
      <c r="AM28" s="68" t="s">
        <v>24</v>
      </c>
      <c r="AN28" s="68"/>
      <c r="AO28" s="68"/>
      <c r="AP28" s="68"/>
      <c r="AQ28" s="69"/>
      <c r="AR28" s="69"/>
      <c r="AS28" s="69"/>
      <c r="AT28" s="69"/>
      <c r="AU28" s="68"/>
      <c r="AV28" s="68"/>
      <c r="AW28" s="68"/>
      <c r="AX28" s="68"/>
      <c r="AY28" s="70"/>
      <c r="AZ28" s="70"/>
      <c r="BA28" s="70"/>
      <c r="BB28" s="70"/>
      <c r="BC28" s="69"/>
      <c r="BD28" s="69"/>
      <c r="BE28" s="69"/>
      <c r="BF28" s="69"/>
      <c r="BG28" s="94"/>
      <c r="BH28" s="94"/>
      <c r="BI28" s="94"/>
      <c r="BJ28" s="69"/>
      <c r="BK28" s="69"/>
      <c r="BL28" s="69"/>
      <c r="BM28" s="71"/>
      <c r="BN28" s="71"/>
      <c r="BO28" s="72"/>
      <c r="BP28" s="72"/>
    </row>
    <row r="29" spans="1:68" x14ac:dyDescent="0.25">
      <c r="A29" s="73">
        <v>17</v>
      </c>
      <c r="B29" s="74"/>
      <c r="C29" s="69" t="s">
        <v>21</v>
      </c>
      <c r="D29" s="69" t="s">
        <v>21</v>
      </c>
      <c r="E29" s="69" t="s">
        <v>46</v>
      </c>
      <c r="F29" s="69" t="s">
        <v>46</v>
      </c>
      <c r="G29" s="69" t="s">
        <v>46</v>
      </c>
      <c r="H29" s="69" t="s">
        <v>46</v>
      </c>
      <c r="I29" s="69" t="s">
        <v>46</v>
      </c>
      <c r="J29" s="75" t="s">
        <v>59</v>
      </c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7"/>
      <c r="W29" s="95" t="s">
        <v>60</v>
      </c>
      <c r="X29" s="95"/>
      <c r="Y29" s="95"/>
      <c r="Z29" s="95" t="s">
        <v>60</v>
      </c>
      <c r="AA29" s="95"/>
      <c r="AB29" s="95" t="s">
        <v>60</v>
      </c>
      <c r="AC29" s="95"/>
      <c r="AD29" s="95" t="s">
        <v>60</v>
      </c>
      <c r="AE29" s="95"/>
      <c r="AF29" s="95" t="s">
        <v>60</v>
      </c>
      <c r="AG29" s="95"/>
      <c r="AH29" s="95" t="s">
        <v>60</v>
      </c>
      <c r="AI29" s="95"/>
      <c r="AJ29" s="78"/>
      <c r="AK29" s="78"/>
      <c r="AL29" s="78"/>
      <c r="AM29" s="68" t="s">
        <v>24</v>
      </c>
      <c r="AN29" s="68"/>
      <c r="AO29" s="68"/>
      <c r="AP29" s="68"/>
      <c r="AQ29" s="69"/>
      <c r="AR29" s="69"/>
      <c r="AS29" s="69"/>
      <c r="AT29" s="69"/>
      <c r="AU29" s="68"/>
      <c r="AV29" s="68"/>
      <c r="AW29" s="68"/>
      <c r="AX29" s="68"/>
      <c r="AY29" s="70"/>
      <c r="AZ29" s="70"/>
      <c r="BA29" s="70"/>
      <c r="BB29" s="70"/>
      <c r="BC29" s="69"/>
      <c r="BD29" s="69"/>
      <c r="BE29" s="69"/>
      <c r="BF29" s="69"/>
      <c r="BG29" s="94"/>
      <c r="BH29" s="94"/>
      <c r="BI29" s="94"/>
      <c r="BJ29" s="69"/>
      <c r="BK29" s="69"/>
      <c r="BL29" s="69"/>
      <c r="BM29" s="71"/>
      <c r="BN29" s="71"/>
      <c r="BO29" s="72"/>
      <c r="BP29" s="72"/>
    </row>
    <row r="30" spans="1:68" x14ac:dyDescent="0.25">
      <c r="A30" s="73">
        <v>18</v>
      </c>
      <c r="B30" s="74"/>
      <c r="C30" s="69" t="s">
        <v>34</v>
      </c>
      <c r="D30" s="69" t="s">
        <v>34</v>
      </c>
      <c r="E30" s="69" t="s">
        <v>46</v>
      </c>
      <c r="F30" s="69" t="s">
        <v>46</v>
      </c>
      <c r="G30" s="69" t="s">
        <v>46</v>
      </c>
      <c r="H30" s="69" t="s">
        <v>46</v>
      </c>
      <c r="I30" s="69" t="s">
        <v>46</v>
      </c>
      <c r="J30" s="75" t="s">
        <v>41</v>
      </c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7"/>
      <c r="W30" s="95" t="s">
        <v>61</v>
      </c>
      <c r="X30" s="95"/>
      <c r="Y30" s="95"/>
      <c r="Z30" s="95" t="s">
        <v>61</v>
      </c>
      <c r="AA30" s="95"/>
      <c r="AB30" s="95" t="s">
        <v>61</v>
      </c>
      <c r="AC30" s="95"/>
      <c r="AD30" s="95" t="s">
        <v>61</v>
      </c>
      <c r="AE30" s="95"/>
      <c r="AF30" s="95" t="s">
        <v>61</v>
      </c>
      <c r="AG30" s="95"/>
      <c r="AH30" s="95" t="s">
        <v>61</v>
      </c>
      <c r="AI30" s="95"/>
      <c r="AJ30" s="78"/>
      <c r="AK30" s="78"/>
      <c r="AL30" s="78"/>
      <c r="AM30" s="68" t="s">
        <v>33</v>
      </c>
      <c r="AN30" s="68"/>
      <c r="AO30" s="68"/>
      <c r="AP30" s="68"/>
      <c r="AQ30" s="69"/>
      <c r="AR30" s="69"/>
      <c r="AS30" s="69"/>
      <c r="AT30" s="69"/>
      <c r="AU30" s="68"/>
      <c r="AV30" s="68"/>
      <c r="AW30" s="68"/>
      <c r="AX30" s="68"/>
      <c r="AY30" s="70"/>
      <c r="AZ30" s="70"/>
      <c r="BA30" s="70"/>
      <c r="BB30" s="70"/>
      <c r="BC30" s="69"/>
      <c r="BD30" s="69"/>
      <c r="BE30" s="69"/>
      <c r="BF30" s="69"/>
      <c r="BG30" s="94"/>
      <c r="BH30" s="94"/>
      <c r="BI30" s="94"/>
      <c r="BJ30" s="69"/>
      <c r="BK30" s="69"/>
      <c r="BL30" s="69"/>
      <c r="BM30" s="71"/>
      <c r="BN30" s="71"/>
      <c r="BO30" s="72"/>
      <c r="BP30" s="72"/>
    </row>
    <row r="31" spans="1:68" x14ac:dyDescent="0.25">
      <c r="A31" s="73">
        <v>19</v>
      </c>
      <c r="B31" s="74"/>
      <c r="C31" s="69" t="s">
        <v>21</v>
      </c>
      <c r="D31" s="69" t="s">
        <v>21</v>
      </c>
      <c r="E31" s="69" t="s">
        <v>46</v>
      </c>
      <c r="F31" s="69" t="s">
        <v>46</v>
      </c>
      <c r="G31" s="69" t="s">
        <v>46</v>
      </c>
      <c r="H31" s="69" t="s">
        <v>46</v>
      </c>
      <c r="I31" s="69" t="s">
        <v>46</v>
      </c>
      <c r="J31" s="75" t="s">
        <v>41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7"/>
      <c r="W31" s="95" t="s">
        <v>62</v>
      </c>
      <c r="X31" s="95"/>
      <c r="Y31" s="95"/>
      <c r="Z31" s="95" t="s">
        <v>62</v>
      </c>
      <c r="AA31" s="95"/>
      <c r="AB31" s="95" t="s">
        <v>62</v>
      </c>
      <c r="AC31" s="95"/>
      <c r="AD31" s="95" t="s">
        <v>62</v>
      </c>
      <c r="AE31" s="95"/>
      <c r="AF31" s="95" t="s">
        <v>62</v>
      </c>
      <c r="AG31" s="95"/>
      <c r="AH31" s="95" t="s">
        <v>62</v>
      </c>
      <c r="AI31" s="95"/>
      <c r="AJ31" s="78"/>
      <c r="AK31" s="78"/>
      <c r="AL31" s="78"/>
      <c r="AM31" s="68" t="s">
        <v>33</v>
      </c>
      <c r="AN31" s="68"/>
      <c r="AO31" s="68"/>
      <c r="AP31" s="68"/>
      <c r="AQ31" s="69"/>
      <c r="AR31" s="69"/>
      <c r="AS31" s="69"/>
      <c r="AT31" s="69"/>
      <c r="AU31" s="68"/>
      <c r="AV31" s="68"/>
      <c r="AW31" s="68"/>
      <c r="AX31" s="68"/>
      <c r="AY31" s="70"/>
      <c r="AZ31" s="70"/>
      <c r="BA31" s="70"/>
      <c r="BB31" s="70"/>
      <c r="BC31" s="69"/>
      <c r="BD31" s="69"/>
      <c r="BE31" s="69"/>
      <c r="BF31" s="69"/>
      <c r="BG31" s="94"/>
      <c r="BH31" s="94"/>
      <c r="BI31" s="94"/>
      <c r="BJ31" s="69"/>
      <c r="BK31" s="69"/>
      <c r="BL31" s="69"/>
      <c r="BM31" s="71"/>
      <c r="BN31" s="71"/>
      <c r="BO31" s="72"/>
      <c r="BP31" s="72"/>
    </row>
    <row r="32" spans="1:68" x14ac:dyDescent="0.25">
      <c r="A32" s="73">
        <v>20</v>
      </c>
      <c r="B32" s="74"/>
      <c r="C32" s="69" t="s">
        <v>25</v>
      </c>
      <c r="D32" s="69" t="s">
        <v>25</v>
      </c>
      <c r="E32" s="69" t="s">
        <v>46</v>
      </c>
      <c r="F32" s="69" t="s">
        <v>46</v>
      </c>
      <c r="G32" s="69" t="s">
        <v>46</v>
      </c>
      <c r="H32" s="69" t="s">
        <v>46</v>
      </c>
      <c r="I32" s="69" t="s">
        <v>46</v>
      </c>
      <c r="J32" s="75" t="s">
        <v>63</v>
      </c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7"/>
      <c r="W32" s="95" t="s">
        <v>64</v>
      </c>
      <c r="X32" s="95"/>
      <c r="Y32" s="95"/>
      <c r="Z32" s="95" t="s">
        <v>64</v>
      </c>
      <c r="AA32" s="95"/>
      <c r="AB32" s="95" t="s">
        <v>64</v>
      </c>
      <c r="AC32" s="95"/>
      <c r="AD32" s="95" t="s">
        <v>64</v>
      </c>
      <c r="AE32" s="95"/>
      <c r="AF32" s="95" t="s">
        <v>64</v>
      </c>
      <c r="AG32" s="95"/>
      <c r="AH32" s="95" t="s">
        <v>64</v>
      </c>
      <c r="AI32" s="95"/>
      <c r="AJ32" s="78"/>
      <c r="AK32" s="78"/>
      <c r="AL32" s="78"/>
      <c r="AM32" s="68" t="s">
        <v>24</v>
      </c>
      <c r="AN32" s="68"/>
      <c r="AO32" s="68"/>
      <c r="AP32" s="68"/>
      <c r="AQ32" s="69"/>
      <c r="AR32" s="69"/>
      <c r="AS32" s="69"/>
      <c r="AT32" s="69"/>
      <c r="AU32" s="68"/>
      <c r="AV32" s="68"/>
      <c r="AW32" s="68"/>
      <c r="AX32" s="68"/>
      <c r="AY32" s="70"/>
      <c r="AZ32" s="70"/>
      <c r="BA32" s="70"/>
      <c r="BB32" s="70"/>
      <c r="BC32" s="69"/>
      <c r="BD32" s="69"/>
      <c r="BE32" s="69"/>
      <c r="BF32" s="69"/>
      <c r="BG32" s="94"/>
      <c r="BH32" s="94"/>
      <c r="BI32" s="94"/>
      <c r="BJ32" s="69"/>
      <c r="BK32" s="69"/>
      <c r="BL32" s="69"/>
      <c r="BM32" s="71"/>
      <c r="BN32" s="71"/>
      <c r="BO32" s="72"/>
      <c r="BP32" s="72"/>
    </row>
    <row r="33" spans="1:68" x14ac:dyDescent="0.25">
      <c r="A33" s="73">
        <v>21</v>
      </c>
      <c r="B33" s="74"/>
      <c r="C33" s="69" t="s">
        <v>21</v>
      </c>
      <c r="D33" s="69" t="s">
        <v>34</v>
      </c>
      <c r="E33" s="69" t="s">
        <v>46</v>
      </c>
      <c r="F33" s="69" t="s">
        <v>46</v>
      </c>
      <c r="G33" s="69" t="s">
        <v>46</v>
      </c>
      <c r="H33" s="69" t="s">
        <v>46</v>
      </c>
      <c r="I33" s="69" t="s">
        <v>46</v>
      </c>
      <c r="J33" s="75" t="s">
        <v>65</v>
      </c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7"/>
      <c r="W33" s="95" t="s">
        <v>66</v>
      </c>
      <c r="X33" s="95"/>
      <c r="Y33" s="95"/>
      <c r="Z33" s="95" t="s">
        <v>66</v>
      </c>
      <c r="AA33" s="95"/>
      <c r="AB33" s="95" t="s">
        <v>66</v>
      </c>
      <c r="AC33" s="95"/>
      <c r="AD33" s="95" t="s">
        <v>66</v>
      </c>
      <c r="AE33" s="95"/>
      <c r="AF33" s="95" t="s">
        <v>66</v>
      </c>
      <c r="AG33" s="95"/>
      <c r="AH33" s="95" t="s">
        <v>66</v>
      </c>
      <c r="AI33" s="95"/>
      <c r="AJ33" s="78"/>
      <c r="AK33" s="78"/>
      <c r="AL33" s="78"/>
      <c r="AM33" s="68" t="s">
        <v>29</v>
      </c>
      <c r="AN33" s="68"/>
      <c r="AO33" s="68"/>
      <c r="AP33" s="68"/>
      <c r="AQ33" s="69"/>
      <c r="AR33" s="69"/>
      <c r="AS33" s="69"/>
      <c r="AT33" s="69"/>
      <c r="AU33" s="68"/>
      <c r="AV33" s="68"/>
      <c r="AW33" s="68"/>
      <c r="AX33" s="68"/>
      <c r="AY33" s="70"/>
      <c r="AZ33" s="70"/>
      <c r="BA33" s="70"/>
      <c r="BB33" s="70"/>
      <c r="BC33" s="69"/>
      <c r="BD33" s="69"/>
      <c r="BE33" s="69"/>
      <c r="BF33" s="69"/>
      <c r="BG33" s="94"/>
      <c r="BH33" s="94"/>
      <c r="BI33" s="94"/>
      <c r="BJ33" s="69"/>
      <c r="BK33" s="69"/>
      <c r="BL33" s="69"/>
      <c r="BM33" s="71"/>
      <c r="BN33" s="71"/>
      <c r="BO33" s="72"/>
      <c r="BP33" s="72"/>
    </row>
    <row r="34" spans="1:68" x14ac:dyDescent="0.25">
      <c r="A34" s="73">
        <v>22</v>
      </c>
      <c r="B34" s="74"/>
      <c r="C34" s="69" t="s">
        <v>21</v>
      </c>
      <c r="D34" s="69" t="s">
        <v>25</v>
      </c>
      <c r="E34" s="69" t="s">
        <v>46</v>
      </c>
      <c r="F34" s="69" t="s">
        <v>46</v>
      </c>
      <c r="G34" s="69" t="s">
        <v>46</v>
      </c>
      <c r="H34" s="69" t="s">
        <v>46</v>
      </c>
      <c r="I34" s="69" t="s">
        <v>46</v>
      </c>
      <c r="J34" s="75" t="s">
        <v>65</v>
      </c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7"/>
      <c r="W34" s="95" t="s">
        <v>67</v>
      </c>
      <c r="X34" s="95"/>
      <c r="Y34" s="95"/>
      <c r="Z34" s="95" t="s">
        <v>67</v>
      </c>
      <c r="AA34" s="95"/>
      <c r="AB34" s="95" t="s">
        <v>67</v>
      </c>
      <c r="AC34" s="95"/>
      <c r="AD34" s="95" t="s">
        <v>67</v>
      </c>
      <c r="AE34" s="95"/>
      <c r="AF34" s="95" t="s">
        <v>67</v>
      </c>
      <c r="AG34" s="95"/>
      <c r="AH34" s="95" t="s">
        <v>67</v>
      </c>
      <c r="AI34" s="95"/>
      <c r="AJ34" s="78"/>
      <c r="AK34" s="78"/>
      <c r="AL34" s="78"/>
      <c r="AM34" s="68" t="s">
        <v>56</v>
      </c>
      <c r="AN34" s="68"/>
      <c r="AO34" s="68"/>
      <c r="AP34" s="68"/>
      <c r="AQ34" s="69"/>
      <c r="AR34" s="69"/>
      <c r="AS34" s="69"/>
      <c r="AT34" s="69"/>
      <c r="AU34" s="68"/>
      <c r="AV34" s="68"/>
      <c r="AW34" s="68"/>
      <c r="AX34" s="68"/>
      <c r="AY34" s="70"/>
      <c r="AZ34" s="70"/>
      <c r="BA34" s="70"/>
      <c r="BB34" s="70"/>
      <c r="BC34" s="69"/>
      <c r="BD34" s="69"/>
      <c r="BE34" s="69"/>
      <c r="BF34" s="69"/>
      <c r="BG34" s="94"/>
      <c r="BH34" s="94"/>
      <c r="BI34" s="94"/>
      <c r="BJ34" s="69"/>
      <c r="BK34" s="69"/>
      <c r="BL34" s="69"/>
      <c r="BM34" s="71"/>
      <c r="BN34" s="71"/>
      <c r="BO34" s="72"/>
      <c r="BP34" s="72"/>
    </row>
    <row r="35" spans="1:68" x14ac:dyDescent="0.25">
      <c r="A35" s="73">
        <v>23</v>
      </c>
      <c r="B35" s="74"/>
      <c r="C35" s="69" t="s">
        <v>34</v>
      </c>
      <c r="D35" s="69" t="s">
        <v>21</v>
      </c>
      <c r="E35" s="69" t="s">
        <v>46</v>
      </c>
      <c r="F35" s="69" t="s">
        <v>46</v>
      </c>
      <c r="G35" s="69" t="s">
        <v>46</v>
      </c>
      <c r="H35" s="69" t="s">
        <v>46</v>
      </c>
      <c r="I35" s="69" t="s">
        <v>46</v>
      </c>
      <c r="J35" s="75" t="s">
        <v>27</v>
      </c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7"/>
      <c r="W35" s="95" t="s">
        <v>68</v>
      </c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78"/>
      <c r="AK35" s="78"/>
      <c r="AL35" s="78"/>
      <c r="AM35" s="68" t="s">
        <v>56</v>
      </c>
      <c r="AN35" s="68"/>
      <c r="AO35" s="68"/>
      <c r="AP35" s="68"/>
      <c r="AQ35" s="69"/>
      <c r="AR35" s="69"/>
      <c r="AS35" s="69"/>
      <c r="AT35" s="69"/>
      <c r="AU35" s="68"/>
      <c r="AV35" s="68"/>
      <c r="AW35" s="68"/>
      <c r="AX35" s="68"/>
      <c r="AY35" s="70"/>
      <c r="AZ35" s="70"/>
      <c r="BA35" s="70"/>
      <c r="BB35" s="70"/>
      <c r="BC35" s="69"/>
      <c r="BD35" s="69"/>
      <c r="BE35" s="69"/>
      <c r="BF35" s="69"/>
      <c r="BG35" s="94"/>
      <c r="BH35" s="94"/>
      <c r="BI35" s="94"/>
      <c r="BJ35" s="69"/>
      <c r="BK35" s="69"/>
      <c r="BL35" s="69"/>
      <c r="BM35" s="71"/>
      <c r="BN35" s="71"/>
      <c r="BO35" s="72"/>
      <c r="BP35" s="72"/>
    </row>
    <row r="36" spans="1:68" x14ac:dyDescent="0.25">
      <c r="A36" s="73">
        <v>24</v>
      </c>
      <c r="B36" s="74"/>
      <c r="C36" s="69" t="s">
        <v>25</v>
      </c>
      <c r="D36" s="69" t="s">
        <v>25</v>
      </c>
      <c r="E36" s="69" t="s">
        <v>46</v>
      </c>
      <c r="F36" s="69" t="s">
        <v>46</v>
      </c>
      <c r="G36" s="69" t="s">
        <v>46</v>
      </c>
      <c r="H36" s="69" t="s">
        <v>46</v>
      </c>
      <c r="I36" s="69" t="s">
        <v>46</v>
      </c>
      <c r="J36" s="75" t="s">
        <v>30</v>
      </c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7"/>
      <c r="W36" s="95" t="s">
        <v>69</v>
      </c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78"/>
      <c r="AK36" s="78"/>
      <c r="AL36" s="78"/>
      <c r="AM36" s="68" t="s">
        <v>33</v>
      </c>
      <c r="AN36" s="68"/>
      <c r="AO36" s="68"/>
      <c r="AP36" s="68"/>
      <c r="AQ36" s="69"/>
      <c r="AR36" s="69"/>
      <c r="AS36" s="69"/>
      <c r="AT36" s="69"/>
      <c r="AU36" s="68"/>
      <c r="AV36" s="68"/>
      <c r="AW36" s="68"/>
      <c r="AX36" s="68"/>
      <c r="AY36" s="70"/>
      <c r="AZ36" s="70"/>
      <c r="BA36" s="70"/>
      <c r="BB36" s="70"/>
      <c r="BC36" s="69"/>
      <c r="BD36" s="69"/>
      <c r="BE36" s="69"/>
      <c r="BF36" s="69"/>
      <c r="BG36" s="94"/>
      <c r="BH36" s="94"/>
      <c r="BI36" s="94"/>
      <c r="BJ36" s="69"/>
      <c r="BK36" s="69"/>
      <c r="BL36" s="69"/>
      <c r="BM36" s="71"/>
      <c r="BN36" s="71"/>
      <c r="BO36" s="72"/>
      <c r="BP36" s="72"/>
    </row>
    <row r="37" spans="1:68" x14ac:dyDescent="0.25">
      <c r="A37" s="73">
        <v>25</v>
      </c>
      <c r="B37" s="74"/>
      <c r="C37" s="69" t="s">
        <v>21</v>
      </c>
      <c r="D37" s="69" t="s">
        <v>25</v>
      </c>
      <c r="E37" s="69" t="s">
        <v>46</v>
      </c>
      <c r="F37" s="69" t="s">
        <v>46</v>
      </c>
      <c r="G37" s="69" t="s">
        <v>46</v>
      </c>
      <c r="H37" s="69" t="s">
        <v>46</v>
      </c>
      <c r="I37" s="69" t="s">
        <v>46</v>
      </c>
      <c r="J37" s="75" t="s">
        <v>54</v>
      </c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7"/>
      <c r="W37" s="95" t="s">
        <v>70</v>
      </c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78"/>
      <c r="AK37" s="78"/>
      <c r="AL37" s="78"/>
      <c r="AM37" s="68" t="s">
        <v>24</v>
      </c>
      <c r="AN37" s="68"/>
      <c r="AO37" s="68"/>
      <c r="AP37" s="68"/>
      <c r="AQ37" s="69"/>
      <c r="AR37" s="69"/>
      <c r="AS37" s="69"/>
      <c r="AT37" s="69"/>
      <c r="AU37" s="68"/>
      <c r="AV37" s="68"/>
      <c r="AW37" s="68"/>
      <c r="AX37" s="68"/>
      <c r="AY37" s="70"/>
      <c r="AZ37" s="70"/>
      <c r="BA37" s="70"/>
      <c r="BB37" s="70"/>
      <c r="BC37" s="69"/>
      <c r="BD37" s="69"/>
      <c r="BE37" s="69"/>
      <c r="BF37" s="69"/>
      <c r="BG37" s="94"/>
      <c r="BH37" s="94"/>
      <c r="BI37" s="94"/>
      <c r="BJ37" s="69"/>
      <c r="BK37" s="69"/>
      <c r="BL37" s="69"/>
      <c r="BM37" s="71"/>
      <c r="BN37" s="71"/>
      <c r="BO37" s="72"/>
      <c r="BP37" s="72"/>
    </row>
    <row r="38" spans="1:68" x14ac:dyDescent="0.25">
      <c r="A38" s="73">
        <v>26</v>
      </c>
      <c r="B38" s="74"/>
      <c r="C38" s="69" t="s">
        <v>34</v>
      </c>
      <c r="D38" s="69" t="s">
        <v>34</v>
      </c>
      <c r="E38" s="69" t="s">
        <v>71</v>
      </c>
      <c r="F38" s="69" t="s">
        <v>72</v>
      </c>
      <c r="G38" s="69" t="s">
        <v>72</v>
      </c>
      <c r="H38" s="69" t="s">
        <v>72</v>
      </c>
      <c r="I38" s="69" t="s">
        <v>72</v>
      </c>
      <c r="J38" s="75" t="s">
        <v>27</v>
      </c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7"/>
      <c r="W38" s="96" t="s">
        <v>73</v>
      </c>
      <c r="X38" s="96"/>
      <c r="Y38" s="96"/>
      <c r="Z38" s="96" t="s">
        <v>73</v>
      </c>
      <c r="AA38" s="96"/>
      <c r="AB38" s="96" t="s">
        <v>73</v>
      </c>
      <c r="AC38" s="96"/>
      <c r="AD38" s="96" t="s">
        <v>73</v>
      </c>
      <c r="AE38" s="96"/>
      <c r="AF38" s="96" t="s">
        <v>73</v>
      </c>
      <c r="AG38" s="96"/>
      <c r="AH38" s="96" t="s">
        <v>73</v>
      </c>
      <c r="AI38" s="96"/>
      <c r="AJ38" s="78"/>
      <c r="AK38" s="78"/>
      <c r="AL38" s="78"/>
      <c r="AM38" s="68" t="s">
        <v>33</v>
      </c>
      <c r="AN38" s="68"/>
      <c r="AO38" s="68"/>
      <c r="AP38" s="68"/>
      <c r="AQ38" s="69"/>
      <c r="AR38" s="69"/>
      <c r="AS38" s="69"/>
      <c r="AT38" s="69"/>
      <c r="AU38" s="68"/>
      <c r="AV38" s="68"/>
      <c r="AW38" s="68"/>
      <c r="AX38" s="68"/>
      <c r="AY38" s="70"/>
      <c r="AZ38" s="70"/>
      <c r="BA38" s="70"/>
      <c r="BB38" s="70"/>
      <c r="BC38" s="69"/>
      <c r="BD38" s="69"/>
      <c r="BE38" s="69"/>
      <c r="BF38" s="69"/>
      <c r="BG38" s="94"/>
      <c r="BH38" s="94"/>
      <c r="BI38" s="94"/>
      <c r="BJ38" s="69"/>
      <c r="BK38" s="69"/>
      <c r="BL38" s="69"/>
      <c r="BM38" s="71"/>
      <c r="BN38" s="71"/>
      <c r="BO38" s="72"/>
      <c r="BP38" s="72"/>
    </row>
    <row r="39" spans="1:68" x14ac:dyDescent="0.25">
      <c r="A39" s="73">
        <v>27</v>
      </c>
      <c r="B39" s="74"/>
      <c r="C39" s="69" t="s">
        <v>21</v>
      </c>
      <c r="D39" s="69" t="s">
        <v>21</v>
      </c>
      <c r="E39" s="69" t="s">
        <v>71</v>
      </c>
      <c r="F39" s="69" t="s">
        <v>72</v>
      </c>
      <c r="G39" s="69" t="s">
        <v>72</v>
      </c>
      <c r="H39" s="69" t="s">
        <v>72</v>
      </c>
      <c r="I39" s="69" t="s">
        <v>72</v>
      </c>
      <c r="J39" s="75" t="s">
        <v>74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7"/>
      <c r="W39" s="96" t="s">
        <v>75</v>
      </c>
      <c r="X39" s="96"/>
      <c r="Y39" s="96"/>
      <c r="Z39" s="96" t="s">
        <v>75</v>
      </c>
      <c r="AA39" s="96"/>
      <c r="AB39" s="96" t="s">
        <v>75</v>
      </c>
      <c r="AC39" s="96"/>
      <c r="AD39" s="96" t="s">
        <v>75</v>
      </c>
      <c r="AE39" s="96"/>
      <c r="AF39" s="96" t="s">
        <v>75</v>
      </c>
      <c r="AG39" s="96"/>
      <c r="AH39" s="96" t="s">
        <v>75</v>
      </c>
      <c r="AI39" s="96"/>
      <c r="AJ39" s="78"/>
      <c r="AK39" s="78"/>
      <c r="AL39" s="78"/>
      <c r="AM39" s="68" t="s">
        <v>24</v>
      </c>
      <c r="AN39" s="68"/>
      <c r="AO39" s="68"/>
      <c r="AP39" s="68"/>
      <c r="AQ39" s="69"/>
      <c r="AR39" s="69"/>
      <c r="AS39" s="69"/>
      <c r="AT39" s="69"/>
      <c r="AU39" s="68"/>
      <c r="AV39" s="68"/>
      <c r="AW39" s="68"/>
      <c r="AX39" s="68"/>
      <c r="AY39" s="70"/>
      <c r="AZ39" s="70"/>
      <c r="BA39" s="70"/>
      <c r="BB39" s="70"/>
      <c r="BC39" s="69"/>
      <c r="BD39" s="69"/>
      <c r="BE39" s="69"/>
      <c r="BF39" s="69"/>
      <c r="BG39" s="94"/>
      <c r="BH39" s="94"/>
      <c r="BI39" s="94"/>
      <c r="BJ39" s="69"/>
      <c r="BK39" s="69"/>
      <c r="BL39" s="69"/>
      <c r="BM39" s="71"/>
      <c r="BN39" s="71"/>
      <c r="BO39" s="72"/>
      <c r="BP39" s="72"/>
    </row>
    <row r="40" spans="1:68" x14ac:dyDescent="0.25">
      <c r="A40" s="73">
        <v>28</v>
      </c>
      <c r="B40" s="74"/>
      <c r="C40" s="69" t="s">
        <v>34</v>
      </c>
      <c r="D40" s="69" t="s">
        <v>34</v>
      </c>
      <c r="E40" s="69" t="s">
        <v>71</v>
      </c>
      <c r="F40" s="69" t="s">
        <v>72</v>
      </c>
      <c r="G40" s="69" t="s">
        <v>72</v>
      </c>
      <c r="H40" s="69" t="s">
        <v>72</v>
      </c>
      <c r="I40" s="69" t="s">
        <v>72</v>
      </c>
      <c r="J40" s="75" t="s">
        <v>76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7"/>
      <c r="W40" s="96" t="s">
        <v>77</v>
      </c>
      <c r="X40" s="96"/>
      <c r="Y40" s="96"/>
      <c r="Z40" s="96" t="s">
        <v>77</v>
      </c>
      <c r="AA40" s="96"/>
      <c r="AB40" s="96" t="s">
        <v>77</v>
      </c>
      <c r="AC40" s="96"/>
      <c r="AD40" s="96" t="s">
        <v>77</v>
      </c>
      <c r="AE40" s="96"/>
      <c r="AF40" s="96" t="s">
        <v>77</v>
      </c>
      <c r="AG40" s="96"/>
      <c r="AH40" s="96" t="s">
        <v>77</v>
      </c>
      <c r="AI40" s="96"/>
      <c r="AJ40" s="78"/>
      <c r="AK40" s="78"/>
      <c r="AL40" s="78"/>
      <c r="AM40" s="68" t="s">
        <v>24</v>
      </c>
      <c r="AN40" s="68"/>
      <c r="AO40" s="68"/>
      <c r="AP40" s="68"/>
      <c r="AQ40" s="69"/>
      <c r="AR40" s="69"/>
      <c r="AS40" s="69"/>
      <c r="AT40" s="69"/>
      <c r="AU40" s="68"/>
      <c r="AV40" s="68"/>
      <c r="AW40" s="68"/>
      <c r="AX40" s="68"/>
      <c r="AY40" s="70"/>
      <c r="AZ40" s="70"/>
      <c r="BA40" s="70"/>
      <c r="BB40" s="70"/>
      <c r="BC40" s="69"/>
      <c r="BD40" s="69"/>
      <c r="BE40" s="69"/>
      <c r="BF40" s="69"/>
      <c r="BG40" s="94"/>
      <c r="BH40" s="94"/>
      <c r="BI40" s="94"/>
      <c r="BJ40" s="69"/>
      <c r="BK40" s="69"/>
      <c r="BL40" s="69"/>
      <c r="BM40" s="71"/>
      <c r="BN40" s="71"/>
      <c r="BO40" s="72"/>
      <c r="BP40" s="72"/>
    </row>
    <row r="41" spans="1:68" x14ac:dyDescent="0.25">
      <c r="A41" s="73">
        <v>29</v>
      </c>
      <c r="B41" s="74"/>
      <c r="C41" s="69" t="s">
        <v>21</v>
      </c>
      <c r="D41" s="69" t="s">
        <v>21</v>
      </c>
      <c r="E41" s="69" t="s">
        <v>71</v>
      </c>
      <c r="F41" s="69" t="s">
        <v>72</v>
      </c>
      <c r="G41" s="69" t="s">
        <v>72</v>
      </c>
      <c r="H41" s="69" t="s">
        <v>72</v>
      </c>
      <c r="I41" s="69" t="s">
        <v>72</v>
      </c>
      <c r="J41" s="75" t="s">
        <v>78</v>
      </c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7"/>
      <c r="W41" s="96" t="s">
        <v>79</v>
      </c>
      <c r="X41" s="96"/>
      <c r="Y41" s="96"/>
      <c r="Z41" s="96" t="s">
        <v>79</v>
      </c>
      <c r="AA41" s="96"/>
      <c r="AB41" s="96" t="s">
        <v>79</v>
      </c>
      <c r="AC41" s="96"/>
      <c r="AD41" s="96" t="s">
        <v>79</v>
      </c>
      <c r="AE41" s="96"/>
      <c r="AF41" s="96" t="s">
        <v>79</v>
      </c>
      <c r="AG41" s="96"/>
      <c r="AH41" s="96" t="s">
        <v>79</v>
      </c>
      <c r="AI41" s="96"/>
      <c r="AJ41" s="78"/>
      <c r="AK41" s="78"/>
      <c r="AL41" s="78"/>
      <c r="AM41" s="68" t="s">
        <v>24</v>
      </c>
      <c r="AN41" s="68"/>
      <c r="AO41" s="68"/>
      <c r="AP41" s="68"/>
      <c r="AQ41" s="69"/>
      <c r="AR41" s="69"/>
      <c r="AS41" s="69"/>
      <c r="AT41" s="69"/>
      <c r="AU41" s="68"/>
      <c r="AV41" s="68"/>
      <c r="AW41" s="68"/>
      <c r="AX41" s="68"/>
      <c r="AY41" s="70"/>
      <c r="AZ41" s="70"/>
      <c r="BA41" s="70"/>
      <c r="BB41" s="70"/>
      <c r="BC41" s="69"/>
      <c r="BD41" s="69"/>
      <c r="BE41" s="69"/>
      <c r="BF41" s="69"/>
      <c r="BG41" s="94"/>
      <c r="BH41" s="94"/>
      <c r="BI41" s="94"/>
      <c r="BJ41" s="69"/>
      <c r="BK41" s="69"/>
      <c r="BL41" s="69"/>
      <c r="BM41" s="71"/>
      <c r="BN41" s="71"/>
      <c r="BO41" s="72"/>
      <c r="BP41" s="72"/>
    </row>
    <row r="42" spans="1:68" x14ac:dyDescent="0.25">
      <c r="A42" s="73">
        <v>30</v>
      </c>
      <c r="B42" s="74"/>
      <c r="C42" s="69" t="s">
        <v>21</v>
      </c>
      <c r="D42" s="69" t="s">
        <v>21</v>
      </c>
      <c r="E42" s="69" t="s">
        <v>71</v>
      </c>
      <c r="F42" s="69" t="s">
        <v>72</v>
      </c>
      <c r="G42" s="69" t="s">
        <v>72</v>
      </c>
      <c r="H42" s="69" t="s">
        <v>72</v>
      </c>
      <c r="I42" s="69" t="s">
        <v>72</v>
      </c>
      <c r="J42" s="75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7"/>
      <c r="W42" s="95" t="s">
        <v>80</v>
      </c>
      <c r="X42" s="95"/>
      <c r="Y42" s="95"/>
      <c r="Z42" s="95" t="s">
        <v>81</v>
      </c>
      <c r="AA42" s="95"/>
      <c r="AB42" s="95" t="s">
        <v>81</v>
      </c>
      <c r="AC42" s="95"/>
      <c r="AD42" s="95" t="s">
        <v>81</v>
      </c>
      <c r="AE42" s="95"/>
      <c r="AF42" s="95" t="s">
        <v>81</v>
      </c>
      <c r="AG42" s="95"/>
      <c r="AH42" s="95" t="s">
        <v>81</v>
      </c>
      <c r="AI42" s="95"/>
      <c r="AJ42" s="78"/>
      <c r="AK42" s="78"/>
      <c r="AL42" s="78"/>
      <c r="AM42" s="68" t="s">
        <v>29</v>
      </c>
      <c r="AN42" s="68"/>
      <c r="AO42" s="68"/>
      <c r="AP42" s="68"/>
      <c r="AQ42" s="69"/>
      <c r="AR42" s="69"/>
      <c r="AS42" s="69"/>
      <c r="AT42" s="69"/>
      <c r="AU42" s="68"/>
      <c r="AV42" s="68"/>
      <c r="AW42" s="68"/>
      <c r="AX42" s="68"/>
      <c r="AY42" s="70"/>
      <c r="AZ42" s="70"/>
      <c r="BA42" s="70"/>
      <c r="BB42" s="70"/>
      <c r="BC42" s="69"/>
      <c r="BD42" s="69"/>
      <c r="BE42" s="69"/>
      <c r="BF42" s="69"/>
      <c r="BG42" s="94"/>
      <c r="BH42" s="94"/>
      <c r="BI42" s="94"/>
      <c r="BJ42" s="69"/>
      <c r="BK42" s="69"/>
      <c r="BL42" s="69"/>
      <c r="BM42" s="71"/>
      <c r="BN42" s="71"/>
      <c r="BO42" s="72"/>
      <c r="BP42" s="72"/>
    </row>
    <row r="43" spans="1:68" x14ac:dyDescent="0.25">
      <c r="A43" s="73">
        <v>31</v>
      </c>
      <c r="B43" s="74"/>
      <c r="C43" s="69" t="s">
        <v>34</v>
      </c>
      <c r="D43" s="69" t="s">
        <v>34</v>
      </c>
      <c r="E43" s="69" t="s">
        <v>71</v>
      </c>
      <c r="F43" s="69" t="s">
        <v>72</v>
      </c>
      <c r="G43" s="69" t="s">
        <v>72</v>
      </c>
      <c r="H43" s="69" t="s">
        <v>72</v>
      </c>
      <c r="I43" s="69" t="s">
        <v>72</v>
      </c>
      <c r="J43" s="75" t="s">
        <v>30</v>
      </c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7"/>
      <c r="W43" s="96" t="s">
        <v>82</v>
      </c>
      <c r="X43" s="96"/>
      <c r="Y43" s="96"/>
      <c r="Z43" s="96" t="s">
        <v>82</v>
      </c>
      <c r="AA43" s="96"/>
      <c r="AB43" s="96" t="s">
        <v>82</v>
      </c>
      <c r="AC43" s="96"/>
      <c r="AD43" s="96" t="s">
        <v>82</v>
      </c>
      <c r="AE43" s="96"/>
      <c r="AF43" s="96" t="s">
        <v>82</v>
      </c>
      <c r="AG43" s="96"/>
      <c r="AH43" s="96" t="s">
        <v>82</v>
      </c>
      <c r="AI43" s="96"/>
      <c r="AJ43" s="78"/>
      <c r="AK43" s="78"/>
      <c r="AL43" s="78"/>
      <c r="AM43" s="68" t="s">
        <v>29</v>
      </c>
      <c r="AN43" s="68"/>
      <c r="AO43" s="68"/>
      <c r="AP43" s="68"/>
      <c r="AQ43" s="69"/>
      <c r="AR43" s="69"/>
      <c r="AS43" s="69"/>
      <c r="AT43" s="69"/>
      <c r="AU43" s="68"/>
      <c r="AV43" s="68"/>
      <c r="AW43" s="68"/>
      <c r="AX43" s="68"/>
      <c r="AY43" s="70"/>
      <c r="AZ43" s="70"/>
      <c r="BA43" s="70"/>
      <c r="BB43" s="70"/>
      <c r="BC43" s="69"/>
      <c r="BD43" s="69"/>
      <c r="BE43" s="69"/>
      <c r="BF43" s="69"/>
      <c r="BG43" s="94"/>
      <c r="BH43" s="94"/>
      <c r="BI43" s="94"/>
      <c r="BJ43" s="69"/>
      <c r="BK43" s="69"/>
      <c r="BL43" s="69"/>
      <c r="BM43" s="71"/>
      <c r="BN43" s="71"/>
      <c r="BO43" s="72"/>
      <c r="BP43" s="72"/>
    </row>
    <row r="44" spans="1:68" x14ac:dyDescent="0.25">
      <c r="A44" s="73">
        <v>32</v>
      </c>
      <c r="B44" s="74"/>
      <c r="C44" s="69" t="s">
        <v>25</v>
      </c>
      <c r="D44" s="69" t="s">
        <v>25</v>
      </c>
      <c r="E44" s="69" t="s">
        <v>71</v>
      </c>
      <c r="F44" s="69" t="s">
        <v>72</v>
      </c>
      <c r="G44" s="69" t="s">
        <v>72</v>
      </c>
      <c r="H44" s="69" t="s">
        <v>72</v>
      </c>
      <c r="I44" s="69" t="s">
        <v>72</v>
      </c>
      <c r="J44" s="75" t="s">
        <v>83</v>
      </c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7"/>
      <c r="W44" s="95" t="s">
        <v>84</v>
      </c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78"/>
      <c r="AK44" s="78"/>
      <c r="AL44" s="78"/>
      <c r="AM44" s="68" t="s">
        <v>29</v>
      </c>
      <c r="AN44" s="68"/>
      <c r="AO44" s="68"/>
      <c r="AP44" s="68"/>
      <c r="AQ44" s="69"/>
      <c r="AR44" s="69"/>
      <c r="AS44" s="69"/>
      <c r="AT44" s="69"/>
      <c r="AU44" s="68"/>
      <c r="AV44" s="68"/>
      <c r="AW44" s="68"/>
      <c r="AX44" s="68"/>
      <c r="AY44" s="70"/>
      <c r="AZ44" s="70"/>
      <c r="BA44" s="70"/>
      <c r="BB44" s="70"/>
      <c r="BC44" s="69"/>
      <c r="BD44" s="69"/>
      <c r="BE44" s="69"/>
      <c r="BF44" s="69"/>
      <c r="BG44" s="94"/>
      <c r="BH44" s="94"/>
      <c r="BI44" s="94"/>
      <c r="BJ44" s="69"/>
      <c r="BK44" s="69"/>
      <c r="BL44" s="69"/>
      <c r="BM44" s="71"/>
      <c r="BN44" s="71"/>
      <c r="BO44" s="72"/>
      <c r="BP44" s="72"/>
    </row>
    <row r="45" spans="1:68" x14ac:dyDescent="0.25">
      <c r="A45" s="73">
        <v>33</v>
      </c>
      <c r="B45" s="74"/>
      <c r="C45" s="69" t="s">
        <v>21</v>
      </c>
      <c r="D45" s="69" t="s">
        <v>21</v>
      </c>
      <c r="E45" s="69" t="s">
        <v>71</v>
      </c>
      <c r="F45" s="69" t="s">
        <v>72</v>
      </c>
      <c r="G45" s="69" t="s">
        <v>72</v>
      </c>
      <c r="H45" s="69" t="s">
        <v>72</v>
      </c>
      <c r="I45" s="69" t="s">
        <v>72</v>
      </c>
      <c r="J45" s="75" t="s">
        <v>85</v>
      </c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7"/>
      <c r="W45" s="96" t="s">
        <v>86</v>
      </c>
      <c r="X45" s="96"/>
      <c r="Y45" s="96"/>
      <c r="Z45" s="96" t="s">
        <v>86</v>
      </c>
      <c r="AA45" s="96"/>
      <c r="AB45" s="96" t="s">
        <v>86</v>
      </c>
      <c r="AC45" s="96"/>
      <c r="AD45" s="96" t="s">
        <v>86</v>
      </c>
      <c r="AE45" s="96"/>
      <c r="AF45" s="96" t="s">
        <v>86</v>
      </c>
      <c r="AG45" s="96"/>
      <c r="AH45" s="96" t="s">
        <v>86</v>
      </c>
      <c r="AI45" s="96"/>
      <c r="AJ45" s="78"/>
      <c r="AK45" s="78"/>
      <c r="AL45" s="78"/>
      <c r="AM45" s="68" t="s">
        <v>29</v>
      </c>
      <c r="AN45" s="68"/>
      <c r="AO45" s="68"/>
      <c r="AP45" s="68"/>
      <c r="AQ45" s="69"/>
      <c r="AR45" s="69"/>
      <c r="AS45" s="69"/>
      <c r="AT45" s="69"/>
      <c r="AU45" s="68"/>
      <c r="AV45" s="68"/>
      <c r="AW45" s="68"/>
      <c r="AX45" s="68"/>
      <c r="AY45" s="70"/>
      <c r="AZ45" s="70"/>
      <c r="BA45" s="70"/>
      <c r="BB45" s="70"/>
      <c r="BC45" s="69"/>
      <c r="BD45" s="69"/>
      <c r="BE45" s="69"/>
      <c r="BF45" s="69"/>
      <c r="BG45" s="94"/>
      <c r="BH45" s="94"/>
      <c r="BI45" s="94"/>
      <c r="BJ45" s="69"/>
      <c r="BK45" s="69"/>
      <c r="BL45" s="69"/>
      <c r="BM45" s="71"/>
      <c r="BN45" s="71"/>
      <c r="BO45" s="72"/>
      <c r="BP45" s="72"/>
    </row>
    <row r="46" spans="1:68" x14ac:dyDescent="0.25">
      <c r="A46" s="73">
        <v>34</v>
      </c>
      <c r="B46" s="74"/>
      <c r="C46" s="69" t="s">
        <v>34</v>
      </c>
      <c r="D46" s="69" t="s">
        <v>21</v>
      </c>
      <c r="E46" s="69" t="s">
        <v>71</v>
      </c>
      <c r="F46" s="69" t="s">
        <v>72</v>
      </c>
      <c r="G46" s="69" t="s">
        <v>72</v>
      </c>
      <c r="H46" s="69" t="s">
        <v>72</v>
      </c>
      <c r="I46" s="69" t="s">
        <v>72</v>
      </c>
      <c r="J46" s="75" t="s">
        <v>87</v>
      </c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7"/>
      <c r="W46" s="95" t="s">
        <v>88</v>
      </c>
      <c r="X46" s="95"/>
      <c r="Y46" s="95"/>
      <c r="Z46" s="95" t="s">
        <v>89</v>
      </c>
      <c r="AA46" s="95"/>
      <c r="AB46" s="95" t="s">
        <v>89</v>
      </c>
      <c r="AC46" s="95"/>
      <c r="AD46" s="95" t="s">
        <v>89</v>
      </c>
      <c r="AE46" s="95"/>
      <c r="AF46" s="95" t="s">
        <v>89</v>
      </c>
      <c r="AG46" s="95"/>
      <c r="AH46" s="95" t="s">
        <v>89</v>
      </c>
      <c r="AI46" s="95"/>
      <c r="AJ46" s="78"/>
      <c r="AK46" s="78"/>
      <c r="AL46" s="78"/>
      <c r="AM46" s="68" t="s">
        <v>33</v>
      </c>
      <c r="AN46" s="68"/>
      <c r="AO46" s="68"/>
      <c r="AP46" s="68"/>
      <c r="AQ46" s="69"/>
      <c r="AR46" s="69"/>
      <c r="AS46" s="69"/>
      <c r="AT46" s="69"/>
      <c r="AU46" s="68"/>
      <c r="AV46" s="68"/>
      <c r="AW46" s="68"/>
      <c r="AX46" s="68"/>
      <c r="AY46" s="70"/>
      <c r="AZ46" s="70"/>
      <c r="BA46" s="70"/>
      <c r="BB46" s="70"/>
      <c r="BC46" s="69"/>
      <c r="BD46" s="69"/>
      <c r="BE46" s="69"/>
      <c r="BF46" s="69"/>
      <c r="BG46" s="94"/>
      <c r="BH46" s="94"/>
      <c r="BI46" s="94"/>
      <c r="BJ46" s="69"/>
      <c r="BK46" s="69"/>
      <c r="BL46" s="69"/>
      <c r="BM46" s="71"/>
      <c r="BN46" s="71"/>
      <c r="BO46" s="72"/>
      <c r="BP46" s="72"/>
    </row>
    <row r="47" spans="1:68" x14ac:dyDescent="0.25">
      <c r="A47" s="73">
        <v>35</v>
      </c>
      <c r="B47" s="74"/>
      <c r="C47" s="69" t="s">
        <v>21</v>
      </c>
      <c r="D47" s="69" t="s">
        <v>21</v>
      </c>
      <c r="E47" s="69" t="s">
        <v>71</v>
      </c>
      <c r="F47" s="69" t="s">
        <v>72</v>
      </c>
      <c r="G47" s="69" t="s">
        <v>72</v>
      </c>
      <c r="H47" s="69" t="s">
        <v>72</v>
      </c>
      <c r="I47" s="69" t="s">
        <v>72</v>
      </c>
      <c r="J47" s="75" t="s">
        <v>59</v>
      </c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7"/>
      <c r="W47" s="96" t="s">
        <v>90</v>
      </c>
      <c r="X47" s="96"/>
      <c r="Y47" s="96"/>
      <c r="Z47" s="96" t="s">
        <v>90</v>
      </c>
      <c r="AA47" s="96"/>
      <c r="AB47" s="96" t="s">
        <v>90</v>
      </c>
      <c r="AC47" s="96"/>
      <c r="AD47" s="96" t="s">
        <v>90</v>
      </c>
      <c r="AE47" s="96"/>
      <c r="AF47" s="96" t="s">
        <v>90</v>
      </c>
      <c r="AG47" s="96"/>
      <c r="AH47" s="96" t="s">
        <v>90</v>
      </c>
      <c r="AI47" s="96"/>
      <c r="AJ47" s="78"/>
      <c r="AK47" s="78"/>
      <c r="AL47" s="78"/>
      <c r="AM47" s="68" t="s">
        <v>33</v>
      </c>
      <c r="AN47" s="68"/>
      <c r="AO47" s="68"/>
      <c r="AP47" s="68"/>
      <c r="AQ47" s="69"/>
      <c r="AR47" s="69"/>
      <c r="AS47" s="69"/>
      <c r="AT47" s="69"/>
      <c r="AU47" s="68"/>
      <c r="AV47" s="68"/>
      <c r="AW47" s="68"/>
      <c r="AX47" s="68"/>
      <c r="AY47" s="70"/>
      <c r="AZ47" s="70"/>
      <c r="BA47" s="70"/>
      <c r="BB47" s="70"/>
      <c r="BC47" s="69"/>
      <c r="BD47" s="69"/>
      <c r="BE47" s="69"/>
      <c r="BF47" s="69"/>
      <c r="BG47" s="94"/>
      <c r="BH47" s="94"/>
      <c r="BI47" s="94"/>
      <c r="BJ47" s="69"/>
      <c r="BK47" s="69"/>
      <c r="BL47" s="69"/>
      <c r="BM47" s="71"/>
      <c r="BN47" s="71"/>
      <c r="BO47" s="72"/>
      <c r="BP47" s="72"/>
    </row>
    <row r="48" spans="1:68" x14ac:dyDescent="0.25">
      <c r="A48" s="73">
        <v>36</v>
      </c>
      <c r="B48" s="74"/>
      <c r="C48" s="69" t="s">
        <v>21</v>
      </c>
      <c r="D48" s="69" t="s">
        <v>21</v>
      </c>
      <c r="E48" s="69" t="s">
        <v>71</v>
      </c>
      <c r="F48" s="69" t="s">
        <v>72</v>
      </c>
      <c r="G48" s="69" t="s">
        <v>72</v>
      </c>
      <c r="H48" s="69" t="s">
        <v>72</v>
      </c>
      <c r="I48" s="69" t="s">
        <v>72</v>
      </c>
      <c r="J48" s="75" t="s">
        <v>59</v>
      </c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7"/>
      <c r="W48" s="96" t="s">
        <v>91</v>
      </c>
      <c r="X48" s="96"/>
      <c r="Y48" s="96"/>
      <c r="Z48" s="96" t="s">
        <v>91</v>
      </c>
      <c r="AA48" s="96"/>
      <c r="AB48" s="96" t="s">
        <v>91</v>
      </c>
      <c r="AC48" s="96"/>
      <c r="AD48" s="96" t="s">
        <v>91</v>
      </c>
      <c r="AE48" s="96"/>
      <c r="AF48" s="96" t="s">
        <v>91</v>
      </c>
      <c r="AG48" s="96"/>
      <c r="AH48" s="96" t="s">
        <v>91</v>
      </c>
      <c r="AI48" s="96"/>
      <c r="AJ48" s="78"/>
      <c r="AK48" s="78"/>
      <c r="AL48" s="78"/>
      <c r="AM48" s="68" t="s">
        <v>29</v>
      </c>
      <c r="AN48" s="68"/>
      <c r="AO48" s="68"/>
      <c r="AP48" s="68"/>
      <c r="AQ48" s="69"/>
      <c r="AR48" s="69"/>
      <c r="AS48" s="69"/>
      <c r="AT48" s="69"/>
      <c r="AU48" s="68"/>
      <c r="AV48" s="68"/>
      <c r="AW48" s="68"/>
      <c r="AX48" s="68"/>
      <c r="AY48" s="70"/>
      <c r="AZ48" s="70"/>
      <c r="BA48" s="70"/>
      <c r="BB48" s="70"/>
      <c r="BC48" s="69"/>
      <c r="BD48" s="69"/>
      <c r="BE48" s="69"/>
      <c r="BF48" s="69"/>
      <c r="BG48" s="94"/>
      <c r="BH48" s="94"/>
      <c r="BI48" s="94"/>
      <c r="BJ48" s="69"/>
      <c r="BK48" s="69"/>
      <c r="BL48" s="69"/>
      <c r="BM48" s="71"/>
      <c r="BN48" s="71"/>
      <c r="BO48" s="72"/>
      <c r="BP48" s="72"/>
    </row>
    <row r="49" spans="1:68" x14ac:dyDescent="0.25">
      <c r="A49" s="73">
        <v>37</v>
      </c>
      <c r="B49" s="74"/>
      <c r="C49" s="69" t="s">
        <v>21</v>
      </c>
      <c r="D49" s="69" t="s">
        <v>21</v>
      </c>
      <c r="E49" s="69" t="s">
        <v>71</v>
      </c>
      <c r="F49" s="69" t="s">
        <v>72</v>
      </c>
      <c r="G49" s="69" t="s">
        <v>72</v>
      </c>
      <c r="H49" s="69" t="s">
        <v>72</v>
      </c>
      <c r="I49" s="69" t="s">
        <v>72</v>
      </c>
      <c r="J49" s="75" t="s">
        <v>59</v>
      </c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7"/>
      <c r="W49" s="96" t="s">
        <v>92</v>
      </c>
      <c r="X49" s="96"/>
      <c r="Y49" s="96"/>
      <c r="Z49" s="96" t="s">
        <v>92</v>
      </c>
      <c r="AA49" s="96"/>
      <c r="AB49" s="96" t="s">
        <v>92</v>
      </c>
      <c r="AC49" s="96"/>
      <c r="AD49" s="96" t="s">
        <v>92</v>
      </c>
      <c r="AE49" s="96"/>
      <c r="AF49" s="96" t="s">
        <v>92</v>
      </c>
      <c r="AG49" s="96"/>
      <c r="AH49" s="96" t="s">
        <v>92</v>
      </c>
      <c r="AI49" s="96"/>
      <c r="AJ49" s="78"/>
      <c r="AK49" s="78"/>
      <c r="AL49" s="78"/>
      <c r="AM49" s="68" t="s">
        <v>24</v>
      </c>
      <c r="AN49" s="68"/>
      <c r="AO49" s="68"/>
      <c r="AP49" s="68"/>
      <c r="AQ49" s="69"/>
      <c r="AR49" s="69"/>
      <c r="AS49" s="69"/>
      <c r="AT49" s="69"/>
      <c r="AU49" s="68"/>
      <c r="AV49" s="68"/>
      <c r="AW49" s="68"/>
      <c r="AX49" s="68"/>
      <c r="AY49" s="70"/>
      <c r="AZ49" s="70"/>
      <c r="BA49" s="70"/>
      <c r="BB49" s="70"/>
      <c r="BC49" s="69"/>
      <c r="BD49" s="69"/>
      <c r="BE49" s="69"/>
      <c r="BF49" s="69"/>
      <c r="BG49" s="94"/>
      <c r="BH49" s="94"/>
      <c r="BI49" s="94"/>
      <c r="BJ49" s="69"/>
      <c r="BK49" s="69"/>
      <c r="BL49" s="69"/>
      <c r="BM49" s="71"/>
      <c r="BN49" s="71"/>
      <c r="BO49" s="72"/>
      <c r="BP49" s="72"/>
    </row>
    <row r="50" spans="1:68" x14ac:dyDescent="0.25">
      <c r="A50" s="73">
        <v>38</v>
      </c>
      <c r="B50" s="74"/>
      <c r="C50" s="69" t="s">
        <v>21</v>
      </c>
      <c r="D50" s="69" t="s">
        <v>21</v>
      </c>
      <c r="E50" s="69" t="s">
        <v>71</v>
      </c>
      <c r="F50" s="69" t="s">
        <v>72</v>
      </c>
      <c r="G50" s="69" t="s">
        <v>72</v>
      </c>
      <c r="H50" s="69" t="s">
        <v>72</v>
      </c>
      <c r="I50" s="69" t="s">
        <v>72</v>
      </c>
      <c r="J50" s="75" t="s">
        <v>59</v>
      </c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7"/>
      <c r="W50" s="96" t="s">
        <v>93</v>
      </c>
      <c r="X50" s="96"/>
      <c r="Y50" s="96"/>
      <c r="Z50" s="96" t="s">
        <v>93</v>
      </c>
      <c r="AA50" s="96"/>
      <c r="AB50" s="96" t="s">
        <v>93</v>
      </c>
      <c r="AC50" s="96"/>
      <c r="AD50" s="96" t="s">
        <v>93</v>
      </c>
      <c r="AE50" s="96"/>
      <c r="AF50" s="96" t="s">
        <v>93</v>
      </c>
      <c r="AG50" s="96"/>
      <c r="AH50" s="96" t="s">
        <v>93</v>
      </c>
      <c r="AI50" s="96"/>
      <c r="AJ50" s="78"/>
      <c r="AK50" s="78"/>
      <c r="AL50" s="78"/>
      <c r="AM50" s="68" t="s">
        <v>29</v>
      </c>
      <c r="AN50" s="68"/>
      <c r="AO50" s="68"/>
      <c r="AP50" s="68"/>
      <c r="AQ50" s="69"/>
      <c r="AR50" s="69"/>
      <c r="AS50" s="69"/>
      <c r="AT50" s="69"/>
      <c r="AU50" s="68"/>
      <c r="AV50" s="68"/>
      <c r="AW50" s="68"/>
      <c r="AX50" s="68"/>
      <c r="AY50" s="70"/>
      <c r="AZ50" s="70"/>
      <c r="BA50" s="70"/>
      <c r="BB50" s="70"/>
      <c r="BC50" s="69"/>
      <c r="BD50" s="69"/>
      <c r="BE50" s="69"/>
      <c r="BF50" s="69"/>
      <c r="BG50" s="94"/>
      <c r="BH50" s="94"/>
      <c r="BI50" s="94"/>
      <c r="BJ50" s="69"/>
      <c r="BK50" s="69"/>
      <c r="BL50" s="69"/>
      <c r="BM50" s="71"/>
      <c r="BN50" s="71"/>
      <c r="BO50" s="72"/>
      <c r="BP50" s="72"/>
    </row>
    <row r="51" spans="1:68" x14ac:dyDescent="0.25">
      <c r="A51" s="73">
        <v>39</v>
      </c>
      <c r="B51" s="74"/>
      <c r="C51" s="69" t="s">
        <v>21</v>
      </c>
      <c r="D51" s="69" t="s">
        <v>21</v>
      </c>
      <c r="E51" s="69" t="s">
        <v>71</v>
      </c>
      <c r="F51" s="69" t="s">
        <v>72</v>
      </c>
      <c r="G51" s="69" t="s">
        <v>72</v>
      </c>
      <c r="H51" s="69" t="s">
        <v>72</v>
      </c>
      <c r="I51" s="69" t="s">
        <v>72</v>
      </c>
      <c r="J51" s="75" t="s">
        <v>59</v>
      </c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7"/>
      <c r="W51" s="96" t="s">
        <v>94</v>
      </c>
      <c r="X51" s="96"/>
      <c r="Y51" s="96"/>
      <c r="Z51" s="96" t="s">
        <v>94</v>
      </c>
      <c r="AA51" s="96"/>
      <c r="AB51" s="96" t="s">
        <v>94</v>
      </c>
      <c r="AC51" s="96"/>
      <c r="AD51" s="96" t="s">
        <v>94</v>
      </c>
      <c r="AE51" s="96"/>
      <c r="AF51" s="96" t="s">
        <v>94</v>
      </c>
      <c r="AG51" s="96"/>
      <c r="AH51" s="96" t="s">
        <v>94</v>
      </c>
      <c r="AI51" s="96"/>
      <c r="AJ51" s="78"/>
      <c r="AK51" s="78"/>
      <c r="AL51" s="78"/>
      <c r="AM51" s="68" t="s">
        <v>29</v>
      </c>
      <c r="AN51" s="68"/>
      <c r="AO51" s="68"/>
      <c r="AP51" s="68"/>
      <c r="AQ51" s="69"/>
      <c r="AR51" s="69"/>
      <c r="AS51" s="69"/>
      <c r="AT51" s="69"/>
      <c r="AU51" s="68"/>
      <c r="AV51" s="68"/>
      <c r="AW51" s="68"/>
      <c r="AX51" s="68"/>
      <c r="AY51" s="70"/>
      <c r="AZ51" s="70"/>
      <c r="BA51" s="70"/>
      <c r="BB51" s="70"/>
      <c r="BC51" s="69"/>
      <c r="BD51" s="69"/>
      <c r="BE51" s="69"/>
      <c r="BF51" s="69"/>
      <c r="BG51" s="94"/>
      <c r="BH51" s="94"/>
      <c r="BI51" s="94"/>
      <c r="BJ51" s="69"/>
      <c r="BK51" s="69"/>
      <c r="BL51" s="69"/>
      <c r="BM51" s="71"/>
      <c r="BN51" s="71"/>
      <c r="BO51" s="72"/>
      <c r="BP51" s="72"/>
    </row>
    <row r="52" spans="1:68" x14ac:dyDescent="0.25">
      <c r="A52" s="73">
        <v>40</v>
      </c>
      <c r="B52" s="74"/>
      <c r="C52" s="69" t="s">
        <v>21</v>
      </c>
      <c r="D52" s="69" t="s">
        <v>21</v>
      </c>
      <c r="E52" s="69" t="s">
        <v>71</v>
      </c>
      <c r="F52" s="69" t="s">
        <v>72</v>
      </c>
      <c r="G52" s="69" t="s">
        <v>72</v>
      </c>
      <c r="H52" s="69" t="s">
        <v>72</v>
      </c>
      <c r="I52" s="69" t="s">
        <v>72</v>
      </c>
      <c r="J52" s="75" t="s">
        <v>59</v>
      </c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7"/>
      <c r="W52" s="96" t="s">
        <v>95</v>
      </c>
      <c r="X52" s="96"/>
      <c r="Y52" s="96"/>
      <c r="Z52" s="96" t="s">
        <v>95</v>
      </c>
      <c r="AA52" s="96"/>
      <c r="AB52" s="96" t="s">
        <v>95</v>
      </c>
      <c r="AC52" s="96"/>
      <c r="AD52" s="96" t="s">
        <v>95</v>
      </c>
      <c r="AE52" s="96"/>
      <c r="AF52" s="96" t="s">
        <v>95</v>
      </c>
      <c r="AG52" s="96"/>
      <c r="AH52" s="96" t="s">
        <v>95</v>
      </c>
      <c r="AI52" s="96"/>
      <c r="AJ52" s="78"/>
      <c r="AK52" s="78"/>
      <c r="AL52" s="78"/>
      <c r="AM52" s="68" t="s">
        <v>33</v>
      </c>
      <c r="AN52" s="68"/>
      <c r="AO52" s="68"/>
      <c r="AP52" s="68"/>
      <c r="AQ52" s="69"/>
      <c r="AR52" s="69"/>
      <c r="AS52" s="69"/>
      <c r="AT52" s="69"/>
      <c r="AU52" s="68"/>
      <c r="AV52" s="68"/>
      <c r="AW52" s="68"/>
      <c r="AX52" s="68"/>
      <c r="AY52" s="70"/>
      <c r="AZ52" s="70"/>
      <c r="BA52" s="70"/>
      <c r="BB52" s="70"/>
      <c r="BC52" s="69"/>
      <c r="BD52" s="69"/>
      <c r="BE52" s="69"/>
      <c r="BF52" s="69"/>
      <c r="BG52" s="94"/>
      <c r="BH52" s="94"/>
      <c r="BI52" s="94"/>
      <c r="BJ52" s="69"/>
      <c r="BK52" s="69"/>
      <c r="BL52" s="69"/>
      <c r="BM52" s="71"/>
      <c r="BN52" s="71"/>
      <c r="BO52" s="72"/>
      <c r="BP52" s="72"/>
    </row>
    <row r="53" spans="1:68" x14ac:dyDescent="0.25">
      <c r="A53" s="73">
        <v>41</v>
      </c>
      <c r="B53" s="74"/>
      <c r="C53" s="69" t="s">
        <v>21</v>
      </c>
      <c r="D53" s="69" t="s">
        <v>21</v>
      </c>
      <c r="E53" s="69" t="s">
        <v>71</v>
      </c>
      <c r="F53" s="69" t="s">
        <v>72</v>
      </c>
      <c r="G53" s="69" t="s">
        <v>72</v>
      </c>
      <c r="H53" s="69" t="s">
        <v>72</v>
      </c>
      <c r="I53" s="69" t="s">
        <v>72</v>
      </c>
      <c r="J53" s="75" t="s">
        <v>59</v>
      </c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7"/>
      <c r="W53" s="96" t="s">
        <v>96</v>
      </c>
      <c r="X53" s="96"/>
      <c r="Y53" s="96"/>
      <c r="Z53" s="96" t="s">
        <v>96</v>
      </c>
      <c r="AA53" s="96"/>
      <c r="AB53" s="96" t="s">
        <v>96</v>
      </c>
      <c r="AC53" s="96"/>
      <c r="AD53" s="96" t="s">
        <v>96</v>
      </c>
      <c r="AE53" s="96"/>
      <c r="AF53" s="96" t="s">
        <v>96</v>
      </c>
      <c r="AG53" s="96"/>
      <c r="AH53" s="96" t="s">
        <v>96</v>
      </c>
      <c r="AI53" s="96"/>
      <c r="AJ53" s="78"/>
      <c r="AK53" s="78"/>
      <c r="AL53" s="78"/>
      <c r="AM53" s="68" t="s">
        <v>29</v>
      </c>
      <c r="AN53" s="68"/>
      <c r="AO53" s="68"/>
      <c r="AP53" s="68"/>
      <c r="AQ53" s="69"/>
      <c r="AR53" s="69"/>
      <c r="AS53" s="69"/>
      <c r="AT53" s="69"/>
      <c r="AU53" s="68"/>
      <c r="AV53" s="68"/>
      <c r="AW53" s="68"/>
      <c r="AX53" s="68"/>
      <c r="AY53" s="70"/>
      <c r="AZ53" s="70"/>
      <c r="BA53" s="70"/>
      <c r="BB53" s="70"/>
      <c r="BC53" s="69"/>
      <c r="BD53" s="69"/>
      <c r="BE53" s="69"/>
      <c r="BF53" s="69"/>
      <c r="BG53" s="94"/>
      <c r="BH53" s="94"/>
      <c r="BI53" s="94"/>
      <c r="BJ53" s="69"/>
      <c r="BK53" s="69"/>
      <c r="BL53" s="69"/>
      <c r="BM53" s="71"/>
      <c r="BN53" s="71"/>
      <c r="BO53" s="72"/>
      <c r="BP53" s="72"/>
    </row>
    <row r="54" spans="1:68" x14ac:dyDescent="0.25">
      <c r="A54" s="73">
        <v>42</v>
      </c>
      <c r="B54" s="74"/>
      <c r="C54" s="69" t="s">
        <v>34</v>
      </c>
      <c r="D54" s="69" t="s">
        <v>34</v>
      </c>
      <c r="E54" s="69" t="s">
        <v>71</v>
      </c>
      <c r="F54" s="69" t="s">
        <v>72</v>
      </c>
      <c r="G54" s="69" t="s">
        <v>72</v>
      </c>
      <c r="H54" s="69" t="s">
        <v>72</v>
      </c>
      <c r="I54" s="69" t="s">
        <v>72</v>
      </c>
      <c r="J54" s="75" t="s">
        <v>97</v>
      </c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7"/>
      <c r="W54" s="95" t="s">
        <v>98</v>
      </c>
      <c r="X54" s="95"/>
      <c r="Y54" s="95"/>
      <c r="Z54" s="95" t="s">
        <v>99</v>
      </c>
      <c r="AA54" s="95"/>
      <c r="AB54" s="95" t="s">
        <v>99</v>
      </c>
      <c r="AC54" s="95"/>
      <c r="AD54" s="95" t="s">
        <v>99</v>
      </c>
      <c r="AE54" s="95"/>
      <c r="AF54" s="95" t="s">
        <v>99</v>
      </c>
      <c r="AG54" s="95"/>
      <c r="AH54" s="95" t="s">
        <v>99</v>
      </c>
      <c r="AI54" s="95"/>
      <c r="AJ54" s="78"/>
      <c r="AK54" s="78"/>
      <c r="AL54" s="78"/>
      <c r="AM54" s="68" t="s">
        <v>24</v>
      </c>
      <c r="AN54" s="68"/>
      <c r="AO54" s="68"/>
      <c r="AP54" s="68"/>
      <c r="AQ54" s="69"/>
      <c r="AR54" s="69"/>
      <c r="AS54" s="69"/>
      <c r="AT54" s="69"/>
      <c r="AU54" s="68"/>
      <c r="AV54" s="68"/>
      <c r="AW54" s="68"/>
      <c r="AX54" s="68"/>
      <c r="AY54" s="70"/>
      <c r="AZ54" s="70"/>
      <c r="BA54" s="70"/>
      <c r="BB54" s="70"/>
      <c r="BC54" s="69"/>
      <c r="BD54" s="69"/>
      <c r="BE54" s="69"/>
      <c r="BF54" s="69"/>
      <c r="BG54" s="94"/>
      <c r="BH54" s="94"/>
      <c r="BI54" s="94"/>
      <c r="BJ54" s="69"/>
      <c r="BK54" s="69"/>
      <c r="BL54" s="69"/>
      <c r="BM54" s="71"/>
      <c r="BN54" s="71"/>
      <c r="BO54" s="72"/>
      <c r="BP54" s="72"/>
    </row>
    <row r="55" spans="1:68" x14ac:dyDescent="0.25">
      <c r="A55" s="73">
        <v>43</v>
      </c>
      <c r="B55" s="74"/>
      <c r="C55" s="69" t="s">
        <v>21</v>
      </c>
      <c r="D55" s="69" t="s">
        <v>34</v>
      </c>
      <c r="E55" s="69" t="s">
        <v>71</v>
      </c>
      <c r="F55" s="69" t="s">
        <v>72</v>
      </c>
      <c r="G55" s="69" t="s">
        <v>72</v>
      </c>
      <c r="H55" s="69" t="s">
        <v>72</v>
      </c>
      <c r="I55" s="69" t="s">
        <v>72</v>
      </c>
      <c r="J55" s="75" t="s">
        <v>59</v>
      </c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7"/>
      <c r="W55" s="96" t="s">
        <v>100</v>
      </c>
      <c r="X55" s="96"/>
      <c r="Y55" s="96"/>
      <c r="Z55" s="96" t="s">
        <v>100</v>
      </c>
      <c r="AA55" s="96"/>
      <c r="AB55" s="96" t="s">
        <v>100</v>
      </c>
      <c r="AC55" s="96"/>
      <c r="AD55" s="96" t="s">
        <v>100</v>
      </c>
      <c r="AE55" s="96"/>
      <c r="AF55" s="96" t="s">
        <v>100</v>
      </c>
      <c r="AG55" s="96"/>
      <c r="AH55" s="96" t="s">
        <v>100</v>
      </c>
      <c r="AI55" s="96"/>
      <c r="AJ55" s="78"/>
      <c r="AK55" s="78"/>
      <c r="AL55" s="78"/>
      <c r="AM55" s="68" t="s">
        <v>29</v>
      </c>
      <c r="AN55" s="68"/>
      <c r="AO55" s="68"/>
      <c r="AP55" s="68"/>
      <c r="AQ55" s="69"/>
      <c r="AR55" s="69"/>
      <c r="AS55" s="69"/>
      <c r="AT55" s="69"/>
      <c r="AU55" s="68"/>
      <c r="AV55" s="68"/>
      <c r="AW55" s="68"/>
      <c r="AX55" s="68"/>
      <c r="AY55" s="70"/>
      <c r="AZ55" s="70"/>
      <c r="BA55" s="70"/>
      <c r="BB55" s="70"/>
      <c r="BC55" s="69"/>
      <c r="BD55" s="69"/>
      <c r="BE55" s="69"/>
      <c r="BF55" s="69"/>
      <c r="BG55" s="94"/>
      <c r="BH55" s="94"/>
      <c r="BI55" s="94"/>
      <c r="BJ55" s="69"/>
      <c r="BK55" s="69"/>
      <c r="BL55" s="69"/>
      <c r="BM55" s="71"/>
      <c r="BN55" s="71"/>
      <c r="BO55" s="72"/>
      <c r="BP55" s="72"/>
    </row>
    <row r="56" spans="1:68" x14ac:dyDescent="0.25">
      <c r="A56" s="73">
        <v>44</v>
      </c>
      <c r="B56" s="74"/>
      <c r="C56" s="69" t="s">
        <v>21</v>
      </c>
      <c r="D56" s="69" t="s">
        <v>21</v>
      </c>
      <c r="E56" s="69" t="s">
        <v>71</v>
      </c>
      <c r="F56" s="69" t="s">
        <v>72</v>
      </c>
      <c r="G56" s="69" t="s">
        <v>72</v>
      </c>
      <c r="H56" s="69" t="s">
        <v>72</v>
      </c>
      <c r="I56" s="69" t="s">
        <v>72</v>
      </c>
      <c r="J56" s="75" t="s">
        <v>101</v>
      </c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7"/>
      <c r="W56" s="96" t="s">
        <v>102</v>
      </c>
      <c r="X56" s="96"/>
      <c r="Y56" s="96"/>
      <c r="Z56" s="96" t="s">
        <v>102</v>
      </c>
      <c r="AA56" s="96"/>
      <c r="AB56" s="96" t="s">
        <v>102</v>
      </c>
      <c r="AC56" s="96"/>
      <c r="AD56" s="96" t="s">
        <v>102</v>
      </c>
      <c r="AE56" s="96"/>
      <c r="AF56" s="96" t="s">
        <v>102</v>
      </c>
      <c r="AG56" s="96"/>
      <c r="AH56" s="96" t="s">
        <v>102</v>
      </c>
      <c r="AI56" s="96"/>
      <c r="AJ56" s="78"/>
      <c r="AK56" s="78"/>
      <c r="AL56" s="78"/>
      <c r="AM56" s="68" t="s">
        <v>56</v>
      </c>
      <c r="AN56" s="68"/>
      <c r="AO56" s="68"/>
      <c r="AP56" s="68"/>
      <c r="AQ56" s="69"/>
      <c r="AR56" s="69"/>
      <c r="AS56" s="69"/>
      <c r="AT56" s="69"/>
      <c r="AU56" s="68"/>
      <c r="AV56" s="68"/>
      <c r="AW56" s="68"/>
      <c r="AX56" s="68"/>
      <c r="AY56" s="70"/>
      <c r="AZ56" s="70"/>
      <c r="BA56" s="70"/>
      <c r="BB56" s="70"/>
      <c r="BC56" s="69"/>
      <c r="BD56" s="69"/>
      <c r="BE56" s="69"/>
      <c r="BF56" s="69"/>
      <c r="BG56" s="94"/>
      <c r="BH56" s="94"/>
      <c r="BI56" s="94"/>
      <c r="BJ56" s="69"/>
      <c r="BK56" s="69"/>
      <c r="BL56" s="69"/>
      <c r="BM56" s="71"/>
      <c r="BN56" s="71"/>
      <c r="BO56" s="72"/>
      <c r="BP56" s="72"/>
    </row>
    <row r="57" spans="1:68" x14ac:dyDescent="0.25">
      <c r="A57" s="73">
        <v>45</v>
      </c>
      <c r="B57" s="74"/>
      <c r="C57" s="69" t="s">
        <v>34</v>
      </c>
      <c r="D57" s="69" t="s">
        <v>34</v>
      </c>
      <c r="E57" s="69" t="s">
        <v>103</v>
      </c>
      <c r="F57" s="69" t="s">
        <v>103</v>
      </c>
      <c r="G57" s="69" t="s">
        <v>103</v>
      </c>
      <c r="H57" s="69" t="s">
        <v>103</v>
      </c>
      <c r="I57" s="69" t="s">
        <v>103</v>
      </c>
      <c r="J57" s="75" t="s">
        <v>104</v>
      </c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7"/>
      <c r="W57" s="95" t="s">
        <v>105</v>
      </c>
      <c r="X57" s="95"/>
      <c r="Y57" s="95"/>
      <c r="Z57" s="95" t="s">
        <v>105</v>
      </c>
      <c r="AA57" s="95"/>
      <c r="AB57" s="95" t="s">
        <v>105</v>
      </c>
      <c r="AC57" s="95"/>
      <c r="AD57" s="95" t="s">
        <v>105</v>
      </c>
      <c r="AE57" s="95"/>
      <c r="AF57" s="95" t="s">
        <v>105</v>
      </c>
      <c r="AG57" s="95"/>
      <c r="AH57" s="95" t="s">
        <v>105</v>
      </c>
      <c r="AI57" s="95"/>
      <c r="AJ57" s="78"/>
      <c r="AK57" s="78"/>
      <c r="AL57" s="78"/>
      <c r="AM57" s="68" t="s">
        <v>29</v>
      </c>
      <c r="AN57" s="68"/>
      <c r="AO57" s="68"/>
      <c r="AP57" s="68"/>
      <c r="AQ57" s="69"/>
      <c r="AR57" s="69"/>
      <c r="AS57" s="69"/>
      <c r="AT57" s="69"/>
      <c r="AU57" s="68"/>
      <c r="AV57" s="68"/>
      <c r="AW57" s="68"/>
      <c r="AX57" s="68"/>
      <c r="AY57" s="70"/>
      <c r="AZ57" s="70"/>
      <c r="BA57" s="70"/>
      <c r="BB57" s="70"/>
      <c r="BC57" s="69"/>
      <c r="BD57" s="69"/>
      <c r="BE57" s="69"/>
      <c r="BF57" s="69"/>
      <c r="BG57" s="94"/>
      <c r="BH57" s="94"/>
      <c r="BI57" s="94"/>
      <c r="BJ57" s="69"/>
      <c r="BK57" s="69"/>
      <c r="BL57" s="69"/>
      <c r="BM57" s="71"/>
      <c r="BN57" s="71"/>
      <c r="BO57" s="72"/>
      <c r="BP57" s="72"/>
    </row>
    <row r="58" spans="1:68" x14ac:dyDescent="0.25">
      <c r="A58" s="73">
        <v>46</v>
      </c>
      <c r="B58" s="74"/>
      <c r="C58" s="69" t="s">
        <v>34</v>
      </c>
      <c r="D58" s="69" t="s">
        <v>34</v>
      </c>
      <c r="E58" s="69" t="s">
        <v>103</v>
      </c>
      <c r="F58" s="69" t="s">
        <v>103</v>
      </c>
      <c r="G58" s="69" t="s">
        <v>103</v>
      </c>
      <c r="H58" s="69" t="s">
        <v>103</v>
      </c>
      <c r="I58" s="69" t="s">
        <v>103</v>
      </c>
      <c r="J58" s="75" t="s">
        <v>106</v>
      </c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7"/>
      <c r="W58" s="95" t="s">
        <v>107</v>
      </c>
      <c r="X58" s="95"/>
      <c r="Y58" s="95"/>
      <c r="Z58" s="95" t="s">
        <v>107</v>
      </c>
      <c r="AA58" s="95"/>
      <c r="AB58" s="95" t="s">
        <v>107</v>
      </c>
      <c r="AC58" s="95"/>
      <c r="AD58" s="95" t="s">
        <v>107</v>
      </c>
      <c r="AE58" s="95"/>
      <c r="AF58" s="95" t="s">
        <v>107</v>
      </c>
      <c r="AG58" s="95"/>
      <c r="AH58" s="95" t="s">
        <v>107</v>
      </c>
      <c r="AI58" s="95"/>
      <c r="AJ58" s="78"/>
      <c r="AK58" s="78"/>
      <c r="AL58" s="78"/>
      <c r="AM58" s="68" t="s">
        <v>56</v>
      </c>
      <c r="AN58" s="68"/>
      <c r="AO58" s="68"/>
      <c r="AP58" s="68"/>
      <c r="AQ58" s="69"/>
      <c r="AR58" s="69"/>
      <c r="AS58" s="69"/>
      <c r="AT58" s="69"/>
      <c r="AU58" s="68"/>
      <c r="AV58" s="68"/>
      <c r="AW58" s="68"/>
      <c r="AX58" s="68"/>
      <c r="AY58" s="70"/>
      <c r="AZ58" s="70"/>
      <c r="BA58" s="70"/>
      <c r="BB58" s="70"/>
      <c r="BC58" s="69"/>
      <c r="BD58" s="69"/>
      <c r="BE58" s="69"/>
      <c r="BF58" s="69"/>
      <c r="BG58" s="94"/>
      <c r="BH58" s="94"/>
      <c r="BI58" s="94"/>
      <c r="BJ58" s="69"/>
      <c r="BK58" s="69"/>
      <c r="BL58" s="69"/>
      <c r="BM58" s="71"/>
      <c r="BN58" s="71"/>
      <c r="BO58" s="72"/>
      <c r="BP58" s="72"/>
    </row>
    <row r="59" spans="1:68" x14ac:dyDescent="0.25">
      <c r="A59" s="73">
        <v>47</v>
      </c>
      <c r="B59" s="74"/>
      <c r="C59" s="69" t="s">
        <v>21</v>
      </c>
      <c r="D59" s="69" t="s">
        <v>21</v>
      </c>
      <c r="E59" s="69" t="s">
        <v>103</v>
      </c>
      <c r="F59" s="69" t="s">
        <v>103</v>
      </c>
      <c r="G59" s="69" t="s">
        <v>103</v>
      </c>
      <c r="H59" s="69" t="s">
        <v>103</v>
      </c>
      <c r="I59" s="69" t="s">
        <v>103</v>
      </c>
      <c r="J59" s="75" t="s">
        <v>108</v>
      </c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7"/>
      <c r="W59" s="95" t="s">
        <v>109</v>
      </c>
      <c r="X59" s="95"/>
      <c r="Y59" s="95"/>
      <c r="Z59" s="95" t="s">
        <v>109</v>
      </c>
      <c r="AA59" s="95"/>
      <c r="AB59" s="95" t="s">
        <v>109</v>
      </c>
      <c r="AC59" s="95"/>
      <c r="AD59" s="95" t="s">
        <v>109</v>
      </c>
      <c r="AE59" s="95"/>
      <c r="AF59" s="95" t="s">
        <v>109</v>
      </c>
      <c r="AG59" s="95"/>
      <c r="AH59" s="95" t="s">
        <v>109</v>
      </c>
      <c r="AI59" s="95"/>
      <c r="AJ59" s="78"/>
      <c r="AK59" s="78"/>
      <c r="AL59" s="78"/>
      <c r="AM59" s="68" t="s">
        <v>29</v>
      </c>
      <c r="AN59" s="68"/>
      <c r="AO59" s="68"/>
      <c r="AP59" s="68"/>
      <c r="AQ59" s="69"/>
      <c r="AR59" s="69"/>
      <c r="AS59" s="69"/>
      <c r="AT59" s="69"/>
      <c r="AU59" s="68"/>
      <c r="AV59" s="68"/>
      <c r="AW59" s="68"/>
      <c r="AX59" s="68"/>
      <c r="AY59" s="70"/>
      <c r="AZ59" s="70"/>
      <c r="BA59" s="70"/>
      <c r="BB59" s="70"/>
      <c r="BC59" s="69"/>
      <c r="BD59" s="69"/>
      <c r="BE59" s="69"/>
      <c r="BF59" s="69"/>
      <c r="BG59" s="94"/>
      <c r="BH59" s="94"/>
      <c r="BI59" s="94"/>
      <c r="BJ59" s="69"/>
      <c r="BK59" s="69"/>
      <c r="BL59" s="69"/>
      <c r="BM59" s="71"/>
      <c r="BN59" s="71"/>
      <c r="BO59" s="72"/>
      <c r="BP59" s="72"/>
    </row>
    <row r="60" spans="1:68" x14ac:dyDescent="0.25">
      <c r="A60" s="73">
        <v>48</v>
      </c>
      <c r="B60" s="74"/>
      <c r="C60" s="69" t="s">
        <v>21</v>
      </c>
      <c r="D60" s="69" t="s">
        <v>21</v>
      </c>
      <c r="E60" s="69" t="s">
        <v>103</v>
      </c>
      <c r="F60" s="69" t="s">
        <v>103</v>
      </c>
      <c r="G60" s="69" t="s">
        <v>103</v>
      </c>
      <c r="H60" s="69" t="s">
        <v>103</v>
      </c>
      <c r="I60" s="69" t="s">
        <v>103</v>
      </c>
      <c r="J60" s="75" t="s">
        <v>110</v>
      </c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7"/>
      <c r="W60" s="95" t="s">
        <v>111</v>
      </c>
      <c r="X60" s="95"/>
      <c r="Y60" s="95"/>
      <c r="Z60" s="95" t="s">
        <v>111</v>
      </c>
      <c r="AA60" s="95"/>
      <c r="AB60" s="95" t="s">
        <v>111</v>
      </c>
      <c r="AC60" s="95"/>
      <c r="AD60" s="95" t="s">
        <v>111</v>
      </c>
      <c r="AE60" s="95"/>
      <c r="AF60" s="95" t="s">
        <v>111</v>
      </c>
      <c r="AG60" s="95"/>
      <c r="AH60" s="95" t="s">
        <v>111</v>
      </c>
      <c r="AI60" s="95"/>
      <c r="AJ60" s="78"/>
      <c r="AK60" s="78"/>
      <c r="AL60" s="78"/>
      <c r="AM60" s="68" t="s">
        <v>29</v>
      </c>
      <c r="AN60" s="68"/>
      <c r="AO60" s="68"/>
      <c r="AP60" s="68"/>
      <c r="AQ60" s="69"/>
      <c r="AR60" s="69"/>
      <c r="AS60" s="69"/>
      <c r="AT60" s="69"/>
      <c r="AU60" s="68"/>
      <c r="AV60" s="68"/>
      <c r="AW60" s="68"/>
      <c r="AX60" s="68"/>
      <c r="AY60" s="70"/>
      <c r="AZ60" s="70"/>
      <c r="BA60" s="70"/>
      <c r="BB60" s="70"/>
      <c r="BC60" s="69"/>
      <c r="BD60" s="69"/>
      <c r="BE60" s="69"/>
      <c r="BF60" s="69"/>
      <c r="BG60" s="94"/>
      <c r="BH60" s="94"/>
      <c r="BI60" s="94"/>
      <c r="BJ60" s="69"/>
      <c r="BK60" s="69"/>
      <c r="BL60" s="69"/>
      <c r="BM60" s="71"/>
      <c r="BN60" s="71"/>
      <c r="BO60" s="72"/>
      <c r="BP60" s="72"/>
    </row>
    <row r="61" spans="1:68" x14ac:dyDescent="0.25">
      <c r="A61" s="73">
        <v>49</v>
      </c>
      <c r="B61" s="74"/>
      <c r="C61" s="69" t="s">
        <v>21</v>
      </c>
      <c r="D61" s="69" t="s">
        <v>21</v>
      </c>
      <c r="E61" s="69" t="s">
        <v>103</v>
      </c>
      <c r="F61" s="69" t="s">
        <v>103</v>
      </c>
      <c r="G61" s="69" t="s">
        <v>103</v>
      </c>
      <c r="H61" s="69" t="s">
        <v>103</v>
      </c>
      <c r="I61" s="69" t="s">
        <v>103</v>
      </c>
      <c r="J61" s="75" t="s">
        <v>112</v>
      </c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7"/>
      <c r="W61" s="95" t="s">
        <v>113</v>
      </c>
      <c r="X61" s="95"/>
      <c r="Y61" s="95"/>
      <c r="Z61" s="95" t="s">
        <v>113</v>
      </c>
      <c r="AA61" s="95"/>
      <c r="AB61" s="95" t="s">
        <v>113</v>
      </c>
      <c r="AC61" s="95"/>
      <c r="AD61" s="95" t="s">
        <v>113</v>
      </c>
      <c r="AE61" s="95"/>
      <c r="AF61" s="95" t="s">
        <v>113</v>
      </c>
      <c r="AG61" s="95"/>
      <c r="AH61" s="95" t="s">
        <v>113</v>
      </c>
      <c r="AI61" s="95"/>
      <c r="AJ61" s="78"/>
      <c r="AK61" s="78"/>
      <c r="AL61" s="78"/>
      <c r="AM61" s="68" t="s">
        <v>33</v>
      </c>
      <c r="AN61" s="68"/>
      <c r="AO61" s="68"/>
      <c r="AP61" s="68"/>
      <c r="AQ61" s="69"/>
      <c r="AR61" s="69"/>
      <c r="AS61" s="69"/>
      <c r="AT61" s="69"/>
      <c r="AU61" s="68"/>
      <c r="AV61" s="68"/>
      <c r="AW61" s="68"/>
      <c r="AX61" s="68"/>
      <c r="AY61" s="70"/>
      <c r="AZ61" s="70"/>
      <c r="BA61" s="70"/>
      <c r="BB61" s="70"/>
      <c r="BC61" s="69"/>
      <c r="BD61" s="69"/>
      <c r="BE61" s="69"/>
      <c r="BF61" s="69"/>
      <c r="BG61" s="94"/>
      <c r="BH61" s="94"/>
      <c r="BI61" s="94"/>
      <c r="BJ61" s="69"/>
      <c r="BK61" s="69"/>
      <c r="BL61" s="69"/>
      <c r="BM61" s="71"/>
      <c r="BN61" s="71"/>
      <c r="BO61" s="72"/>
      <c r="BP61" s="72"/>
    </row>
    <row r="62" spans="1:68" x14ac:dyDescent="0.25">
      <c r="A62" s="73">
        <v>50</v>
      </c>
      <c r="B62" s="74"/>
      <c r="C62" s="69" t="s">
        <v>21</v>
      </c>
      <c r="D62" s="69" t="s">
        <v>21</v>
      </c>
      <c r="E62" s="69" t="s">
        <v>103</v>
      </c>
      <c r="F62" s="69" t="s">
        <v>103</v>
      </c>
      <c r="G62" s="69" t="s">
        <v>103</v>
      </c>
      <c r="H62" s="69" t="s">
        <v>103</v>
      </c>
      <c r="I62" s="69" t="s">
        <v>103</v>
      </c>
      <c r="J62" s="75" t="s">
        <v>114</v>
      </c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7"/>
      <c r="W62" s="95" t="s">
        <v>115</v>
      </c>
      <c r="X62" s="95"/>
      <c r="Y62" s="95"/>
      <c r="Z62" s="95" t="s">
        <v>115</v>
      </c>
      <c r="AA62" s="95"/>
      <c r="AB62" s="95" t="s">
        <v>115</v>
      </c>
      <c r="AC62" s="95"/>
      <c r="AD62" s="95" t="s">
        <v>115</v>
      </c>
      <c r="AE62" s="95"/>
      <c r="AF62" s="95" t="s">
        <v>115</v>
      </c>
      <c r="AG62" s="95"/>
      <c r="AH62" s="95" t="s">
        <v>115</v>
      </c>
      <c r="AI62" s="95"/>
      <c r="AJ62" s="78"/>
      <c r="AK62" s="78"/>
      <c r="AL62" s="78"/>
      <c r="AM62" s="68" t="s">
        <v>29</v>
      </c>
      <c r="AN62" s="68"/>
      <c r="AO62" s="68"/>
      <c r="AP62" s="68"/>
      <c r="AQ62" s="69"/>
      <c r="AR62" s="69"/>
      <c r="AS62" s="69"/>
      <c r="AT62" s="69"/>
      <c r="AU62" s="68"/>
      <c r="AV62" s="68"/>
      <c r="AW62" s="68"/>
      <c r="AX62" s="68"/>
      <c r="AY62" s="70"/>
      <c r="AZ62" s="70"/>
      <c r="BA62" s="70"/>
      <c r="BB62" s="70"/>
      <c r="BC62" s="69"/>
      <c r="BD62" s="69"/>
      <c r="BE62" s="69"/>
      <c r="BF62" s="69"/>
      <c r="BG62" s="94"/>
      <c r="BH62" s="94"/>
      <c r="BI62" s="94"/>
      <c r="BJ62" s="69"/>
      <c r="BK62" s="69"/>
      <c r="BL62" s="69"/>
      <c r="BM62" s="71"/>
      <c r="BN62" s="71"/>
      <c r="BO62" s="72"/>
      <c r="BP62" s="72"/>
    </row>
    <row r="63" spans="1:68" x14ac:dyDescent="0.25">
      <c r="A63" s="73">
        <v>51</v>
      </c>
      <c r="B63" s="74"/>
      <c r="C63" s="69" t="s">
        <v>21</v>
      </c>
      <c r="D63" s="69" t="s">
        <v>21</v>
      </c>
      <c r="E63" s="69" t="s">
        <v>103</v>
      </c>
      <c r="F63" s="69" t="s">
        <v>103</v>
      </c>
      <c r="G63" s="69" t="s">
        <v>103</v>
      </c>
      <c r="H63" s="69" t="s">
        <v>103</v>
      </c>
      <c r="I63" s="69" t="s">
        <v>103</v>
      </c>
      <c r="J63" s="75" t="s">
        <v>116</v>
      </c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7"/>
      <c r="W63" s="95" t="s">
        <v>117</v>
      </c>
      <c r="X63" s="95"/>
      <c r="Y63" s="95"/>
      <c r="Z63" s="95" t="s">
        <v>117</v>
      </c>
      <c r="AA63" s="95"/>
      <c r="AB63" s="95" t="s">
        <v>117</v>
      </c>
      <c r="AC63" s="95"/>
      <c r="AD63" s="95" t="s">
        <v>117</v>
      </c>
      <c r="AE63" s="95"/>
      <c r="AF63" s="95" t="s">
        <v>117</v>
      </c>
      <c r="AG63" s="95"/>
      <c r="AH63" s="95" t="s">
        <v>117</v>
      </c>
      <c r="AI63" s="95"/>
      <c r="AJ63" s="78"/>
      <c r="AK63" s="78"/>
      <c r="AL63" s="78"/>
      <c r="AM63" s="68" t="s">
        <v>33</v>
      </c>
      <c r="AN63" s="68"/>
      <c r="AO63" s="68"/>
      <c r="AP63" s="68"/>
      <c r="AQ63" s="69"/>
      <c r="AR63" s="69"/>
      <c r="AS63" s="69"/>
      <c r="AT63" s="69"/>
      <c r="AU63" s="68"/>
      <c r="AV63" s="68"/>
      <c r="AW63" s="68"/>
      <c r="AX63" s="68"/>
      <c r="AY63" s="70"/>
      <c r="AZ63" s="70"/>
      <c r="BA63" s="70"/>
      <c r="BB63" s="70"/>
      <c r="BC63" s="69"/>
      <c r="BD63" s="69"/>
      <c r="BE63" s="69"/>
      <c r="BF63" s="69"/>
      <c r="BG63" s="94"/>
      <c r="BH63" s="94"/>
      <c r="BI63" s="94"/>
      <c r="BJ63" s="69"/>
      <c r="BK63" s="69"/>
      <c r="BL63" s="69"/>
      <c r="BM63" s="71"/>
      <c r="BN63" s="71"/>
      <c r="BO63" s="72"/>
      <c r="BP63" s="72"/>
    </row>
    <row r="64" spans="1:68" x14ac:dyDescent="0.25">
      <c r="A64" s="73">
        <v>52</v>
      </c>
      <c r="B64" s="74"/>
      <c r="C64" s="69" t="s">
        <v>21</v>
      </c>
      <c r="D64" s="69" t="s">
        <v>21</v>
      </c>
      <c r="E64" s="69" t="s">
        <v>103</v>
      </c>
      <c r="F64" s="69" t="s">
        <v>103</v>
      </c>
      <c r="G64" s="69" t="s">
        <v>103</v>
      </c>
      <c r="H64" s="69" t="s">
        <v>103</v>
      </c>
      <c r="I64" s="69" t="s">
        <v>103</v>
      </c>
      <c r="J64" s="75" t="s">
        <v>114</v>
      </c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7"/>
      <c r="W64" s="95" t="s">
        <v>166</v>
      </c>
      <c r="X64" s="95"/>
      <c r="Y64" s="95"/>
      <c r="Z64" s="95" t="s">
        <v>118</v>
      </c>
      <c r="AA64" s="95"/>
      <c r="AB64" s="95" t="s">
        <v>118</v>
      </c>
      <c r="AC64" s="95"/>
      <c r="AD64" s="95" t="s">
        <v>118</v>
      </c>
      <c r="AE64" s="95"/>
      <c r="AF64" s="95" t="s">
        <v>118</v>
      </c>
      <c r="AG64" s="95"/>
      <c r="AH64" s="95" t="s">
        <v>118</v>
      </c>
      <c r="AI64" s="95"/>
      <c r="AJ64" s="78"/>
      <c r="AK64" s="78"/>
      <c r="AL64" s="78"/>
      <c r="AM64" s="68" t="s">
        <v>29</v>
      </c>
      <c r="AN64" s="68"/>
      <c r="AO64" s="68"/>
      <c r="AP64" s="68"/>
      <c r="AQ64" s="69"/>
      <c r="AR64" s="69"/>
      <c r="AS64" s="69"/>
      <c r="AT64" s="69"/>
      <c r="AU64" s="68"/>
      <c r="AV64" s="68"/>
      <c r="AW64" s="68"/>
      <c r="AX64" s="68"/>
      <c r="AY64" s="70"/>
      <c r="AZ64" s="70"/>
      <c r="BA64" s="70"/>
      <c r="BB64" s="70"/>
      <c r="BC64" s="69"/>
      <c r="BD64" s="69"/>
      <c r="BE64" s="69"/>
      <c r="BF64" s="69"/>
      <c r="BG64" s="94"/>
      <c r="BH64" s="94"/>
      <c r="BI64" s="94"/>
      <c r="BJ64" s="69"/>
      <c r="BK64" s="69"/>
      <c r="BL64" s="69"/>
      <c r="BM64" s="71"/>
      <c r="BN64" s="71"/>
      <c r="BO64" s="72"/>
      <c r="BP64" s="72"/>
    </row>
    <row r="65" spans="1:68" x14ac:dyDescent="0.25">
      <c r="A65" s="73">
        <v>53</v>
      </c>
      <c r="B65" s="74"/>
      <c r="C65" s="69" t="s">
        <v>21</v>
      </c>
      <c r="D65" s="69" t="s">
        <v>21</v>
      </c>
      <c r="E65" s="69" t="s">
        <v>103</v>
      </c>
      <c r="F65" s="69" t="s">
        <v>103</v>
      </c>
      <c r="G65" s="69" t="s">
        <v>103</v>
      </c>
      <c r="H65" s="69" t="s">
        <v>103</v>
      </c>
      <c r="I65" s="69" t="s">
        <v>103</v>
      </c>
      <c r="J65" s="75" t="s">
        <v>119</v>
      </c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7"/>
      <c r="W65" s="95" t="s">
        <v>120</v>
      </c>
      <c r="X65" s="95"/>
      <c r="Y65" s="95"/>
      <c r="Z65" s="95" t="s">
        <v>120</v>
      </c>
      <c r="AA65" s="95"/>
      <c r="AB65" s="95" t="s">
        <v>120</v>
      </c>
      <c r="AC65" s="95"/>
      <c r="AD65" s="95" t="s">
        <v>120</v>
      </c>
      <c r="AE65" s="95"/>
      <c r="AF65" s="95" t="s">
        <v>120</v>
      </c>
      <c r="AG65" s="95"/>
      <c r="AH65" s="95" t="s">
        <v>120</v>
      </c>
      <c r="AI65" s="95"/>
      <c r="AJ65" s="78"/>
      <c r="AK65" s="78"/>
      <c r="AL65" s="78"/>
      <c r="AM65" s="68" t="s">
        <v>33</v>
      </c>
      <c r="AN65" s="68"/>
      <c r="AO65" s="68"/>
      <c r="AP65" s="68"/>
      <c r="AQ65" s="69"/>
      <c r="AR65" s="69"/>
      <c r="AS65" s="69"/>
      <c r="AT65" s="69"/>
      <c r="AU65" s="68"/>
      <c r="AV65" s="68"/>
      <c r="AW65" s="68"/>
      <c r="AX65" s="68"/>
      <c r="AY65" s="70"/>
      <c r="AZ65" s="70"/>
      <c r="BA65" s="70"/>
      <c r="BB65" s="70"/>
      <c r="BC65" s="69"/>
      <c r="BD65" s="69"/>
      <c r="BE65" s="69"/>
      <c r="BF65" s="69"/>
      <c r="BG65" s="94"/>
      <c r="BH65" s="94"/>
      <c r="BI65" s="94"/>
      <c r="BJ65" s="69"/>
      <c r="BK65" s="69"/>
      <c r="BL65" s="69"/>
      <c r="BM65" s="71"/>
      <c r="BN65" s="71"/>
      <c r="BO65" s="72"/>
      <c r="BP65" s="72"/>
    </row>
    <row r="66" spans="1:68" x14ac:dyDescent="0.25">
      <c r="A66" s="73">
        <v>54</v>
      </c>
      <c r="B66" s="74"/>
      <c r="C66" s="69" t="s">
        <v>21</v>
      </c>
      <c r="D66" s="69" t="s">
        <v>21</v>
      </c>
      <c r="E66" s="69" t="s">
        <v>103</v>
      </c>
      <c r="F66" s="69" t="s">
        <v>103</v>
      </c>
      <c r="G66" s="69" t="s">
        <v>103</v>
      </c>
      <c r="H66" s="69" t="s">
        <v>103</v>
      </c>
      <c r="I66" s="69" t="s">
        <v>103</v>
      </c>
      <c r="J66" s="75" t="s">
        <v>121</v>
      </c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7"/>
      <c r="W66" s="95" t="s">
        <v>122</v>
      </c>
      <c r="X66" s="95"/>
      <c r="Y66" s="95"/>
      <c r="Z66" s="95" t="s">
        <v>122</v>
      </c>
      <c r="AA66" s="95"/>
      <c r="AB66" s="95" t="s">
        <v>122</v>
      </c>
      <c r="AC66" s="95"/>
      <c r="AD66" s="95" t="s">
        <v>122</v>
      </c>
      <c r="AE66" s="95"/>
      <c r="AF66" s="95" t="s">
        <v>122</v>
      </c>
      <c r="AG66" s="95"/>
      <c r="AH66" s="95" t="s">
        <v>122</v>
      </c>
      <c r="AI66" s="95"/>
      <c r="AJ66" s="78"/>
      <c r="AK66" s="78"/>
      <c r="AL66" s="78"/>
      <c r="AM66" s="68" t="s">
        <v>29</v>
      </c>
      <c r="AN66" s="68"/>
      <c r="AO66" s="68"/>
      <c r="AP66" s="68"/>
      <c r="AQ66" s="69"/>
      <c r="AR66" s="69"/>
      <c r="AS66" s="69"/>
      <c r="AT66" s="69"/>
      <c r="AU66" s="68"/>
      <c r="AV66" s="68"/>
      <c r="AW66" s="68"/>
      <c r="AX66" s="68"/>
      <c r="AY66" s="70"/>
      <c r="AZ66" s="70"/>
      <c r="BA66" s="70"/>
      <c r="BB66" s="70"/>
      <c r="BC66" s="69"/>
      <c r="BD66" s="69"/>
      <c r="BE66" s="69"/>
      <c r="BF66" s="69"/>
      <c r="BG66" s="94"/>
      <c r="BH66" s="94"/>
      <c r="BI66" s="94"/>
      <c r="BJ66" s="69"/>
      <c r="BK66" s="69"/>
      <c r="BL66" s="69"/>
      <c r="BM66" s="71"/>
      <c r="BN66" s="71"/>
      <c r="BO66" s="72"/>
      <c r="BP66" s="72"/>
    </row>
    <row r="67" spans="1:68" x14ac:dyDescent="0.25">
      <c r="A67" s="73">
        <v>55</v>
      </c>
      <c r="B67" s="74"/>
      <c r="C67" s="69" t="s">
        <v>21</v>
      </c>
      <c r="D67" s="69" t="s">
        <v>21</v>
      </c>
      <c r="E67" s="69" t="s">
        <v>103</v>
      </c>
      <c r="F67" s="69" t="s">
        <v>103</v>
      </c>
      <c r="G67" s="69" t="s">
        <v>103</v>
      </c>
      <c r="H67" s="69" t="s">
        <v>103</v>
      </c>
      <c r="I67" s="69" t="s">
        <v>103</v>
      </c>
      <c r="J67" s="75" t="s">
        <v>123</v>
      </c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7"/>
      <c r="W67" s="95" t="s">
        <v>124</v>
      </c>
      <c r="X67" s="95"/>
      <c r="Y67" s="95"/>
      <c r="Z67" s="95" t="s">
        <v>124</v>
      </c>
      <c r="AA67" s="95"/>
      <c r="AB67" s="95" t="s">
        <v>124</v>
      </c>
      <c r="AC67" s="95"/>
      <c r="AD67" s="95" t="s">
        <v>124</v>
      </c>
      <c r="AE67" s="95"/>
      <c r="AF67" s="95" t="s">
        <v>124</v>
      </c>
      <c r="AG67" s="95"/>
      <c r="AH67" s="95" t="s">
        <v>124</v>
      </c>
      <c r="AI67" s="95"/>
      <c r="AJ67" s="78"/>
      <c r="AK67" s="78"/>
      <c r="AL67" s="78"/>
      <c r="AM67" s="68" t="s">
        <v>29</v>
      </c>
      <c r="AN67" s="68"/>
      <c r="AO67" s="68"/>
      <c r="AP67" s="68"/>
      <c r="AQ67" s="69"/>
      <c r="AR67" s="69"/>
      <c r="AS67" s="69"/>
      <c r="AT67" s="69"/>
      <c r="AU67" s="68"/>
      <c r="AV67" s="68"/>
      <c r="AW67" s="68"/>
      <c r="AX67" s="68"/>
      <c r="AY67" s="70"/>
      <c r="AZ67" s="70"/>
      <c r="BA67" s="70"/>
      <c r="BB67" s="70"/>
      <c r="BC67" s="69"/>
      <c r="BD67" s="69"/>
      <c r="BE67" s="69"/>
      <c r="BF67" s="69"/>
      <c r="BG67" s="94"/>
      <c r="BH67" s="94"/>
      <c r="BI67" s="94"/>
      <c r="BJ67" s="69"/>
      <c r="BK67" s="69"/>
      <c r="BL67" s="69"/>
      <c r="BM67" s="71"/>
      <c r="BN67" s="71"/>
      <c r="BO67" s="72"/>
      <c r="BP67" s="72"/>
    </row>
    <row r="68" spans="1:68" x14ac:dyDescent="0.25">
      <c r="A68" s="73">
        <v>56</v>
      </c>
      <c r="B68" s="74"/>
      <c r="C68" s="69" t="s">
        <v>21</v>
      </c>
      <c r="D68" s="69" t="s">
        <v>21</v>
      </c>
      <c r="E68" s="69" t="s">
        <v>103</v>
      </c>
      <c r="F68" s="69" t="s">
        <v>103</v>
      </c>
      <c r="G68" s="69" t="s">
        <v>103</v>
      </c>
      <c r="H68" s="69" t="s">
        <v>103</v>
      </c>
      <c r="I68" s="69" t="s">
        <v>103</v>
      </c>
      <c r="J68" s="75" t="s">
        <v>123</v>
      </c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7"/>
      <c r="W68" s="95" t="s">
        <v>125</v>
      </c>
      <c r="X68" s="95"/>
      <c r="Y68" s="95"/>
      <c r="Z68" s="95" t="s">
        <v>125</v>
      </c>
      <c r="AA68" s="95"/>
      <c r="AB68" s="95" t="s">
        <v>125</v>
      </c>
      <c r="AC68" s="95"/>
      <c r="AD68" s="95" t="s">
        <v>125</v>
      </c>
      <c r="AE68" s="95"/>
      <c r="AF68" s="95" t="s">
        <v>125</v>
      </c>
      <c r="AG68" s="95"/>
      <c r="AH68" s="95" t="s">
        <v>125</v>
      </c>
      <c r="AI68" s="95"/>
      <c r="AJ68" s="78"/>
      <c r="AK68" s="78"/>
      <c r="AL68" s="78"/>
      <c r="AM68" s="68" t="s">
        <v>33</v>
      </c>
      <c r="AN68" s="68"/>
      <c r="AO68" s="68"/>
      <c r="AP68" s="68"/>
      <c r="AQ68" s="69"/>
      <c r="AR68" s="69"/>
      <c r="AS68" s="69"/>
      <c r="AT68" s="69"/>
      <c r="AU68" s="68"/>
      <c r="AV68" s="68"/>
      <c r="AW68" s="68"/>
      <c r="AX68" s="68"/>
      <c r="AY68" s="70"/>
      <c r="AZ68" s="70"/>
      <c r="BA68" s="70"/>
      <c r="BB68" s="70"/>
      <c r="BC68" s="69"/>
      <c r="BD68" s="69"/>
      <c r="BE68" s="69"/>
      <c r="BF68" s="69"/>
      <c r="BG68" s="94"/>
      <c r="BH68" s="94"/>
      <c r="BI68" s="94"/>
      <c r="BJ68" s="69"/>
      <c r="BK68" s="69"/>
      <c r="BL68" s="69"/>
      <c r="BM68" s="71"/>
      <c r="BN68" s="71"/>
      <c r="BO68" s="72"/>
      <c r="BP68" s="72"/>
    </row>
    <row r="69" spans="1:68" x14ac:dyDescent="0.25">
      <c r="A69" s="73">
        <v>57</v>
      </c>
      <c r="B69" s="74"/>
      <c r="C69" s="69" t="s">
        <v>21</v>
      </c>
      <c r="D69" s="69" t="s">
        <v>21</v>
      </c>
      <c r="E69" s="69" t="s">
        <v>103</v>
      </c>
      <c r="F69" s="69" t="s">
        <v>103</v>
      </c>
      <c r="G69" s="69" t="s">
        <v>103</v>
      </c>
      <c r="H69" s="69" t="s">
        <v>103</v>
      </c>
      <c r="I69" s="69" t="s">
        <v>103</v>
      </c>
      <c r="J69" s="75" t="s">
        <v>126</v>
      </c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7"/>
      <c r="W69" s="95" t="s">
        <v>127</v>
      </c>
      <c r="X69" s="95"/>
      <c r="Y69" s="95"/>
      <c r="Z69" s="95" t="s">
        <v>127</v>
      </c>
      <c r="AA69" s="95"/>
      <c r="AB69" s="95" t="s">
        <v>127</v>
      </c>
      <c r="AC69" s="95"/>
      <c r="AD69" s="95" t="s">
        <v>127</v>
      </c>
      <c r="AE69" s="95"/>
      <c r="AF69" s="95" t="s">
        <v>127</v>
      </c>
      <c r="AG69" s="95"/>
      <c r="AH69" s="95" t="s">
        <v>127</v>
      </c>
      <c r="AI69" s="95"/>
      <c r="AJ69" s="78"/>
      <c r="AK69" s="78"/>
      <c r="AL69" s="78"/>
      <c r="AM69" s="68" t="s">
        <v>56</v>
      </c>
      <c r="AN69" s="68"/>
      <c r="AO69" s="68"/>
      <c r="AP69" s="68"/>
      <c r="AQ69" s="69"/>
      <c r="AR69" s="69"/>
      <c r="AS69" s="69"/>
      <c r="AT69" s="69"/>
      <c r="AU69" s="68"/>
      <c r="AV69" s="68"/>
      <c r="AW69" s="68"/>
      <c r="AX69" s="68"/>
      <c r="AY69" s="70"/>
      <c r="AZ69" s="70"/>
      <c r="BA69" s="70"/>
      <c r="BB69" s="70"/>
      <c r="BC69" s="69"/>
      <c r="BD69" s="69"/>
      <c r="BE69" s="69"/>
      <c r="BF69" s="69"/>
      <c r="BG69" s="94"/>
      <c r="BH69" s="94"/>
      <c r="BI69" s="94"/>
      <c r="BJ69" s="69"/>
      <c r="BK69" s="69"/>
      <c r="BL69" s="69"/>
      <c r="BM69" s="71"/>
      <c r="BN69" s="71"/>
      <c r="BO69" s="72"/>
      <c r="BP69" s="72"/>
    </row>
    <row r="70" spans="1:68" x14ac:dyDescent="0.25">
      <c r="A70" s="73">
        <v>58</v>
      </c>
      <c r="B70" s="74"/>
      <c r="C70" s="69" t="s">
        <v>34</v>
      </c>
      <c r="D70" s="69" t="s">
        <v>34</v>
      </c>
      <c r="E70" s="69" t="s">
        <v>103</v>
      </c>
      <c r="F70" s="69" t="s">
        <v>103</v>
      </c>
      <c r="G70" s="69" t="s">
        <v>103</v>
      </c>
      <c r="H70" s="69" t="s">
        <v>103</v>
      </c>
      <c r="I70" s="69" t="s">
        <v>103</v>
      </c>
      <c r="J70" s="75" t="s">
        <v>128</v>
      </c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7"/>
      <c r="W70" s="95" t="s">
        <v>129</v>
      </c>
      <c r="X70" s="95"/>
      <c r="Y70" s="95"/>
      <c r="Z70" s="95" t="s">
        <v>129</v>
      </c>
      <c r="AA70" s="95"/>
      <c r="AB70" s="95" t="s">
        <v>129</v>
      </c>
      <c r="AC70" s="95"/>
      <c r="AD70" s="95" t="s">
        <v>129</v>
      </c>
      <c r="AE70" s="95"/>
      <c r="AF70" s="95" t="s">
        <v>129</v>
      </c>
      <c r="AG70" s="95"/>
      <c r="AH70" s="95" t="s">
        <v>129</v>
      </c>
      <c r="AI70" s="95"/>
      <c r="AJ70" s="78"/>
      <c r="AK70" s="78"/>
      <c r="AL70" s="78"/>
      <c r="AM70" s="68" t="s">
        <v>33</v>
      </c>
      <c r="AN70" s="68"/>
      <c r="AO70" s="68"/>
      <c r="AP70" s="68"/>
      <c r="AQ70" s="69"/>
      <c r="AR70" s="69"/>
      <c r="AS70" s="69"/>
      <c r="AT70" s="69"/>
      <c r="AU70" s="68"/>
      <c r="AV70" s="68"/>
      <c r="AW70" s="68"/>
      <c r="AX70" s="68"/>
      <c r="AY70" s="70"/>
      <c r="AZ70" s="70"/>
      <c r="BA70" s="70"/>
      <c r="BB70" s="70"/>
      <c r="BC70" s="69"/>
      <c r="BD70" s="69"/>
      <c r="BE70" s="69"/>
      <c r="BF70" s="69"/>
      <c r="BG70" s="94"/>
      <c r="BH70" s="94"/>
      <c r="BI70" s="94"/>
      <c r="BJ70" s="69"/>
      <c r="BK70" s="69"/>
      <c r="BL70" s="69"/>
      <c r="BM70" s="71"/>
      <c r="BN70" s="71"/>
      <c r="BO70" s="72"/>
      <c r="BP70" s="72"/>
    </row>
    <row r="71" spans="1:68" x14ac:dyDescent="0.25">
      <c r="A71" s="73">
        <v>59</v>
      </c>
      <c r="B71" s="74"/>
      <c r="C71" s="69" t="s">
        <v>34</v>
      </c>
      <c r="D71" s="69" t="s">
        <v>34</v>
      </c>
      <c r="E71" s="69" t="s">
        <v>103</v>
      </c>
      <c r="F71" s="69" t="s">
        <v>103</v>
      </c>
      <c r="G71" s="69" t="s">
        <v>103</v>
      </c>
      <c r="H71" s="69" t="s">
        <v>103</v>
      </c>
      <c r="I71" s="69" t="s">
        <v>103</v>
      </c>
      <c r="J71" s="75" t="s">
        <v>128</v>
      </c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7"/>
      <c r="W71" s="95" t="s">
        <v>130</v>
      </c>
      <c r="X71" s="95"/>
      <c r="Y71" s="95"/>
      <c r="Z71" s="95" t="s">
        <v>130</v>
      </c>
      <c r="AA71" s="95"/>
      <c r="AB71" s="95" t="s">
        <v>130</v>
      </c>
      <c r="AC71" s="95"/>
      <c r="AD71" s="95" t="s">
        <v>130</v>
      </c>
      <c r="AE71" s="95"/>
      <c r="AF71" s="95" t="s">
        <v>130</v>
      </c>
      <c r="AG71" s="95"/>
      <c r="AH71" s="95" t="s">
        <v>130</v>
      </c>
      <c r="AI71" s="95"/>
      <c r="AJ71" s="78"/>
      <c r="AK71" s="78"/>
      <c r="AL71" s="78"/>
      <c r="AM71" s="68" t="s">
        <v>33</v>
      </c>
      <c r="AN71" s="68"/>
      <c r="AO71" s="68"/>
      <c r="AP71" s="68"/>
      <c r="AQ71" s="69"/>
      <c r="AR71" s="69"/>
      <c r="AS71" s="69"/>
      <c r="AT71" s="69"/>
      <c r="AU71" s="68"/>
      <c r="AV71" s="68"/>
      <c r="AW71" s="68"/>
      <c r="AX71" s="68"/>
      <c r="AY71" s="70"/>
      <c r="AZ71" s="70"/>
      <c r="BA71" s="70"/>
      <c r="BB71" s="70"/>
      <c r="BC71" s="69"/>
      <c r="BD71" s="69"/>
      <c r="BE71" s="69"/>
      <c r="BF71" s="69"/>
      <c r="BG71" s="94"/>
      <c r="BH71" s="94"/>
      <c r="BI71" s="94"/>
      <c r="BJ71" s="69"/>
      <c r="BK71" s="69"/>
      <c r="BL71" s="69"/>
      <c r="BM71" s="71"/>
      <c r="BN71" s="71"/>
      <c r="BO71" s="72"/>
      <c r="BP71" s="72"/>
    </row>
    <row r="72" spans="1:68" x14ac:dyDescent="0.25">
      <c r="A72" s="73">
        <v>60</v>
      </c>
      <c r="B72" s="74"/>
      <c r="C72" s="69" t="s">
        <v>34</v>
      </c>
      <c r="D72" s="69" t="s">
        <v>34</v>
      </c>
      <c r="E72" s="69" t="s">
        <v>103</v>
      </c>
      <c r="F72" s="69" t="s">
        <v>103</v>
      </c>
      <c r="G72" s="69" t="s">
        <v>103</v>
      </c>
      <c r="H72" s="69" t="s">
        <v>103</v>
      </c>
      <c r="I72" s="69" t="s">
        <v>103</v>
      </c>
      <c r="J72" s="75" t="s">
        <v>131</v>
      </c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7"/>
      <c r="W72" s="95" t="s">
        <v>132</v>
      </c>
      <c r="X72" s="95"/>
      <c r="Y72" s="95"/>
      <c r="Z72" s="95" t="s">
        <v>132</v>
      </c>
      <c r="AA72" s="95"/>
      <c r="AB72" s="95" t="s">
        <v>132</v>
      </c>
      <c r="AC72" s="95"/>
      <c r="AD72" s="95" t="s">
        <v>132</v>
      </c>
      <c r="AE72" s="95"/>
      <c r="AF72" s="95" t="s">
        <v>132</v>
      </c>
      <c r="AG72" s="95"/>
      <c r="AH72" s="95" t="s">
        <v>132</v>
      </c>
      <c r="AI72" s="95"/>
      <c r="AJ72" s="78"/>
      <c r="AK72" s="78"/>
      <c r="AL72" s="78"/>
      <c r="AM72" s="68" t="s">
        <v>24</v>
      </c>
      <c r="AN72" s="68"/>
      <c r="AO72" s="68"/>
      <c r="AP72" s="68"/>
      <c r="AQ72" s="69"/>
      <c r="AR72" s="69"/>
      <c r="AS72" s="69"/>
      <c r="AT72" s="69"/>
      <c r="AU72" s="68"/>
      <c r="AV72" s="68"/>
      <c r="AW72" s="68"/>
      <c r="AX72" s="68"/>
      <c r="AY72" s="70"/>
      <c r="AZ72" s="70"/>
      <c r="BA72" s="70"/>
      <c r="BB72" s="70"/>
      <c r="BC72" s="69"/>
      <c r="BD72" s="69"/>
      <c r="BE72" s="69"/>
      <c r="BF72" s="69"/>
      <c r="BG72" s="94"/>
      <c r="BH72" s="94"/>
      <c r="BI72" s="94"/>
      <c r="BJ72" s="69"/>
      <c r="BK72" s="69"/>
      <c r="BL72" s="69"/>
      <c r="BM72" s="71"/>
      <c r="BN72" s="71"/>
      <c r="BO72" s="72"/>
      <c r="BP72" s="72"/>
    </row>
    <row r="73" spans="1:68" x14ac:dyDescent="0.25">
      <c r="A73" s="73">
        <v>61</v>
      </c>
      <c r="B73" s="74"/>
      <c r="C73" s="69" t="s">
        <v>34</v>
      </c>
      <c r="D73" s="69" t="s">
        <v>34</v>
      </c>
      <c r="E73" s="69" t="s">
        <v>103</v>
      </c>
      <c r="F73" s="69" t="s">
        <v>103</v>
      </c>
      <c r="G73" s="69" t="s">
        <v>103</v>
      </c>
      <c r="H73" s="69" t="s">
        <v>103</v>
      </c>
      <c r="I73" s="69" t="s">
        <v>103</v>
      </c>
      <c r="J73" s="75" t="s">
        <v>133</v>
      </c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7"/>
      <c r="W73" s="95" t="s">
        <v>134</v>
      </c>
      <c r="X73" s="95"/>
      <c r="Y73" s="95"/>
      <c r="Z73" s="95" t="s">
        <v>134</v>
      </c>
      <c r="AA73" s="95"/>
      <c r="AB73" s="95" t="s">
        <v>134</v>
      </c>
      <c r="AC73" s="95"/>
      <c r="AD73" s="95" t="s">
        <v>134</v>
      </c>
      <c r="AE73" s="95"/>
      <c r="AF73" s="95" t="s">
        <v>134</v>
      </c>
      <c r="AG73" s="95"/>
      <c r="AH73" s="95" t="s">
        <v>134</v>
      </c>
      <c r="AI73" s="95"/>
      <c r="AJ73" s="78"/>
      <c r="AK73" s="78"/>
      <c r="AL73" s="78"/>
      <c r="AM73" s="68" t="s">
        <v>56</v>
      </c>
      <c r="AN73" s="68"/>
      <c r="AO73" s="68"/>
      <c r="AP73" s="68"/>
      <c r="AQ73" s="69"/>
      <c r="AR73" s="69"/>
      <c r="AS73" s="69"/>
      <c r="AT73" s="69"/>
      <c r="AU73" s="68"/>
      <c r="AV73" s="68"/>
      <c r="AW73" s="68"/>
      <c r="AX73" s="68"/>
      <c r="AY73" s="70"/>
      <c r="AZ73" s="70"/>
      <c r="BA73" s="70"/>
      <c r="BB73" s="70"/>
      <c r="BC73" s="69"/>
      <c r="BD73" s="69"/>
      <c r="BE73" s="69"/>
      <c r="BF73" s="69"/>
      <c r="BG73" s="94"/>
      <c r="BH73" s="94"/>
      <c r="BI73" s="94"/>
      <c r="BJ73" s="69"/>
      <c r="BK73" s="69"/>
      <c r="BL73" s="69"/>
      <c r="BM73" s="71"/>
      <c r="BN73" s="71"/>
      <c r="BO73" s="72"/>
      <c r="BP73" s="72"/>
    </row>
    <row r="74" spans="1:68" x14ac:dyDescent="0.25">
      <c r="A74" s="73">
        <v>62</v>
      </c>
      <c r="B74" s="74"/>
      <c r="C74" s="69" t="s">
        <v>21</v>
      </c>
      <c r="D74" s="69" t="s">
        <v>21</v>
      </c>
      <c r="E74" s="69" t="s">
        <v>103</v>
      </c>
      <c r="F74" s="69" t="s">
        <v>103</v>
      </c>
      <c r="G74" s="69" t="s">
        <v>103</v>
      </c>
      <c r="H74" s="69" t="s">
        <v>103</v>
      </c>
      <c r="I74" s="69" t="s">
        <v>103</v>
      </c>
      <c r="J74" s="75" t="s">
        <v>135</v>
      </c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7"/>
      <c r="W74" s="95" t="s">
        <v>136</v>
      </c>
      <c r="X74" s="95"/>
      <c r="Y74" s="95"/>
      <c r="Z74" s="95" t="s">
        <v>136</v>
      </c>
      <c r="AA74" s="95"/>
      <c r="AB74" s="95" t="s">
        <v>136</v>
      </c>
      <c r="AC74" s="95"/>
      <c r="AD74" s="95" t="s">
        <v>136</v>
      </c>
      <c r="AE74" s="95"/>
      <c r="AF74" s="95" t="s">
        <v>136</v>
      </c>
      <c r="AG74" s="95"/>
      <c r="AH74" s="95" t="s">
        <v>136</v>
      </c>
      <c r="AI74" s="95"/>
      <c r="AJ74" s="78"/>
      <c r="AK74" s="78"/>
      <c r="AL74" s="78"/>
      <c r="AM74" s="68" t="s">
        <v>137</v>
      </c>
      <c r="AN74" s="68"/>
      <c r="AO74" s="68"/>
      <c r="AP74" s="68"/>
      <c r="AQ74" s="69"/>
      <c r="AR74" s="69"/>
      <c r="AS74" s="69"/>
      <c r="AT74" s="69"/>
      <c r="AU74" s="68"/>
      <c r="AV74" s="68"/>
      <c r="AW74" s="68"/>
      <c r="AX74" s="68"/>
      <c r="AY74" s="70"/>
      <c r="AZ74" s="70"/>
      <c r="BA74" s="70"/>
      <c r="BB74" s="70"/>
      <c r="BC74" s="69"/>
      <c r="BD74" s="69"/>
      <c r="BE74" s="69"/>
      <c r="BF74" s="69"/>
      <c r="BG74" s="94"/>
      <c r="BH74" s="94"/>
      <c r="BI74" s="94"/>
      <c r="BJ74" s="69"/>
      <c r="BK74" s="69"/>
      <c r="BL74" s="69"/>
      <c r="BM74" s="71"/>
      <c r="BN74" s="71"/>
      <c r="BO74" s="72"/>
      <c r="BP74" s="72"/>
    </row>
    <row r="75" spans="1:68" x14ac:dyDescent="0.25">
      <c r="A75" s="73">
        <v>63</v>
      </c>
      <c r="B75" s="74"/>
      <c r="C75" s="69" t="s">
        <v>21</v>
      </c>
      <c r="D75" s="69" t="s">
        <v>21</v>
      </c>
      <c r="E75" s="69" t="s">
        <v>103</v>
      </c>
      <c r="F75" s="69" t="s">
        <v>103</v>
      </c>
      <c r="G75" s="69" t="s">
        <v>103</v>
      </c>
      <c r="H75" s="69" t="s">
        <v>103</v>
      </c>
      <c r="I75" s="69" t="s">
        <v>103</v>
      </c>
      <c r="J75" s="75" t="s">
        <v>138</v>
      </c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7"/>
      <c r="W75" s="95" t="s">
        <v>139</v>
      </c>
      <c r="X75" s="95"/>
      <c r="Y75" s="95"/>
      <c r="Z75" s="95" t="s">
        <v>139</v>
      </c>
      <c r="AA75" s="95"/>
      <c r="AB75" s="95" t="s">
        <v>139</v>
      </c>
      <c r="AC75" s="95"/>
      <c r="AD75" s="95" t="s">
        <v>139</v>
      </c>
      <c r="AE75" s="95"/>
      <c r="AF75" s="95" t="s">
        <v>139</v>
      </c>
      <c r="AG75" s="95"/>
      <c r="AH75" s="95" t="s">
        <v>139</v>
      </c>
      <c r="AI75" s="95"/>
      <c r="AJ75" s="78"/>
      <c r="AK75" s="78"/>
      <c r="AL75" s="78"/>
      <c r="AM75" s="68" t="s">
        <v>33</v>
      </c>
      <c r="AN75" s="68"/>
      <c r="AO75" s="68"/>
      <c r="AP75" s="68"/>
      <c r="AQ75" s="69"/>
      <c r="AR75" s="69"/>
      <c r="AS75" s="69"/>
      <c r="AT75" s="69"/>
      <c r="AU75" s="68"/>
      <c r="AV75" s="68"/>
      <c r="AW75" s="68"/>
      <c r="AX75" s="68"/>
      <c r="AY75" s="70"/>
      <c r="AZ75" s="70"/>
      <c r="BA75" s="70"/>
      <c r="BB75" s="70"/>
      <c r="BC75" s="69"/>
      <c r="BD75" s="69"/>
      <c r="BE75" s="69"/>
      <c r="BF75" s="69"/>
      <c r="BG75" s="94"/>
      <c r="BH75" s="94"/>
      <c r="BI75" s="94"/>
      <c r="BJ75" s="69"/>
      <c r="BK75" s="69"/>
      <c r="BL75" s="69"/>
      <c r="BM75" s="71"/>
      <c r="BN75" s="71"/>
      <c r="BO75" s="72"/>
      <c r="BP75" s="72"/>
    </row>
    <row r="76" spans="1:68" x14ac:dyDescent="0.25">
      <c r="A76" s="73">
        <v>64</v>
      </c>
      <c r="B76" s="74"/>
      <c r="C76" s="69" t="s">
        <v>34</v>
      </c>
      <c r="D76" s="69" t="s">
        <v>34</v>
      </c>
      <c r="E76" s="69" t="s">
        <v>103</v>
      </c>
      <c r="F76" s="69" t="s">
        <v>103</v>
      </c>
      <c r="G76" s="69" t="s">
        <v>103</v>
      </c>
      <c r="H76" s="69" t="s">
        <v>103</v>
      </c>
      <c r="I76" s="69" t="s">
        <v>103</v>
      </c>
      <c r="J76" s="75" t="s">
        <v>140</v>
      </c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7"/>
      <c r="W76" s="95" t="s">
        <v>141</v>
      </c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78"/>
      <c r="AK76" s="78"/>
      <c r="AL76" s="78"/>
      <c r="AM76" s="68" t="s">
        <v>24</v>
      </c>
      <c r="AN76" s="68"/>
      <c r="AO76" s="68"/>
      <c r="AP76" s="68"/>
      <c r="AQ76" s="69"/>
      <c r="AR76" s="69"/>
      <c r="AS76" s="69"/>
      <c r="AT76" s="69"/>
      <c r="AU76" s="68"/>
      <c r="AV76" s="68"/>
      <c r="AW76" s="68"/>
      <c r="AX76" s="68"/>
      <c r="AY76" s="70"/>
      <c r="AZ76" s="70"/>
      <c r="BA76" s="70"/>
      <c r="BB76" s="70"/>
      <c r="BC76" s="69"/>
      <c r="BD76" s="69"/>
      <c r="BE76" s="69"/>
      <c r="BF76" s="69"/>
      <c r="BG76" s="94"/>
      <c r="BH76" s="94"/>
      <c r="BI76" s="94"/>
      <c r="BJ76" s="69"/>
      <c r="BK76" s="69"/>
      <c r="BL76" s="69"/>
      <c r="BM76" s="71"/>
      <c r="BN76" s="71"/>
      <c r="BO76" s="72"/>
      <c r="BP76" s="72"/>
    </row>
    <row r="77" spans="1:68" x14ac:dyDescent="0.25">
      <c r="A77" s="73">
        <v>65</v>
      </c>
      <c r="B77" s="74"/>
      <c r="C77" s="69" t="s">
        <v>21</v>
      </c>
      <c r="D77" s="69" t="s">
        <v>21</v>
      </c>
      <c r="E77" s="69" t="s">
        <v>103</v>
      </c>
      <c r="F77" s="69" t="s">
        <v>103</v>
      </c>
      <c r="G77" s="69" t="s">
        <v>103</v>
      </c>
      <c r="H77" s="69" t="s">
        <v>103</v>
      </c>
      <c r="I77" s="69" t="s">
        <v>103</v>
      </c>
      <c r="J77" s="75" t="s">
        <v>142</v>
      </c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7"/>
      <c r="W77" s="95" t="s">
        <v>143</v>
      </c>
      <c r="X77" s="95"/>
      <c r="Y77" s="95"/>
      <c r="Z77" s="95" t="s">
        <v>143</v>
      </c>
      <c r="AA77" s="95"/>
      <c r="AB77" s="95" t="s">
        <v>143</v>
      </c>
      <c r="AC77" s="95"/>
      <c r="AD77" s="95" t="s">
        <v>143</v>
      </c>
      <c r="AE77" s="95"/>
      <c r="AF77" s="95" t="s">
        <v>143</v>
      </c>
      <c r="AG77" s="95"/>
      <c r="AH77" s="95" t="s">
        <v>143</v>
      </c>
      <c r="AI77" s="95"/>
      <c r="AJ77" s="78"/>
      <c r="AK77" s="78"/>
      <c r="AL77" s="78"/>
      <c r="AM77" s="68" t="s">
        <v>24</v>
      </c>
      <c r="AN77" s="68"/>
      <c r="AO77" s="68"/>
      <c r="AP77" s="68"/>
      <c r="AQ77" s="69"/>
      <c r="AR77" s="69"/>
      <c r="AS77" s="69"/>
      <c r="AT77" s="69"/>
      <c r="AU77" s="68"/>
      <c r="AV77" s="68"/>
      <c r="AW77" s="68"/>
      <c r="AX77" s="68"/>
      <c r="AY77" s="70"/>
      <c r="AZ77" s="70"/>
      <c r="BA77" s="70"/>
      <c r="BB77" s="70"/>
      <c r="BC77" s="69"/>
      <c r="BD77" s="69"/>
      <c r="BE77" s="69"/>
      <c r="BF77" s="69"/>
      <c r="BG77" s="94"/>
      <c r="BH77" s="94"/>
      <c r="BI77" s="94"/>
      <c r="BJ77" s="69"/>
      <c r="BK77" s="69"/>
      <c r="BL77" s="69"/>
      <c r="BM77" s="71"/>
      <c r="BN77" s="71"/>
      <c r="BO77" s="72"/>
      <c r="BP77" s="72"/>
    </row>
    <row r="78" spans="1:68" x14ac:dyDescent="0.25">
      <c r="A78" s="73">
        <v>66</v>
      </c>
      <c r="B78" s="74"/>
      <c r="C78" s="69" t="s">
        <v>21</v>
      </c>
      <c r="D78" s="69" t="s">
        <v>21</v>
      </c>
      <c r="E78" s="69" t="s">
        <v>103</v>
      </c>
      <c r="F78" s="69" t="s">
        <v>103</v>
      </c>
      <c r="G78" s="69" t="s">
        <v>103</v>
      </c>
      <c r="H78" s="69" t="s">
        <v>103</v>
      </c>
      <c r="I78" s="69" t="s">
        <v>103</v>
      </c>
      <c r="J78" s="75" t="s">
        <v>144</v>
      </c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7"/>
      <c r="W78" s="95" t="s">
        <v>145</v>
      </c>
      <c r="X78" s="95"/>
      <c r="Y78" s="95"/>
      <c r="Z78" s="95" t="s">
        <v>146</v>
      </c>
      <c r="AA78" s="95"/>
      <c r="AB78" s="95" t="s">
        <v>146</v>
      </c>
      <c r="AC78" s="95"/>
      <c r="AD78" s="95" t="s">
        <v>146</v>
      </c>
      <c r="AE78" s="95"/>
      <c r="AF78" s="95" t="s">
        <v>146</v>
      </c>
      <c r="AG78" s="95"/>
      <c r="AH78" s="95" t="s">
        <v>146</v>
      </c>
      <c r="AI78" s="95"/>
      <c r="AJ78" s="78"/>
      <c r="AK78" s="78"/>
      <c r="AL78" s="78"/>
      <c r="AM78" s="68" t="s">
        <v>56</v>
      </c>
      <c r="AN78" s="68"/>
      <c r="AO78" s="68"/>
      <c r="AP78" s="68"/>
      <c r="AQ78" s="69"/>
      <c r="AR78" s="69"/>
      <c r="AS78" s="69"/>
      <c r="AT78" s="69"/>
      <c r="AU78" s="68"/>
      <c r="AV78" s="68"/>
      <c r="AW78" s="68"/>
      <c r="AX78" s="68"/>
      <c r="AY78" s="70"/>
      <c r="AZ78" s="70"/>
      <c r="BA78" s="70"/>
      <c r="BB78" s="70"/>
      <c r="BC78" s="69"/>
      <c r="BD78" s="69"/>
      <c r="BE78" s="69"/>
      <c r="BF78" s="69"/>
      <c r="BG78" s="94"/>
      <c r="BH78" s="94"/>
      <c r="BI78" s="94"/>
      <c r="BJ78" s="69"/>
      <c r="BK78" s="69"/>
      <c r="BL78" s="69"/>
      <c r="BM78" s="71"/>
      <c r="BN78" s="71"/>
      <c r="BO78" s="72"/>
      <c r="BP78" s="72"/>
    </row>
    <row r="79" spans="1:68" x14ac:dyDescent="0.25">
      <c r="A79" s="73">
        <v>67</v>
      </c>
      <c r="B79" s="74"/>
      <c r="C79" s="69" t="s">
        <v>21</v>
      </c>
      <c r="D79" s="69" t="s">
        <v>21</v>
      </c>
      <c r="E79" s="69" t="s">
        <v>103</v>
      </c>
      <c r="F79" s="69" t="s">
        <v>103</v>
      </c>
      <c r="G79" s="69" t="s">
        <v>103</v>
      </c>
      <c r="H79" s="69" t="s">
        <v>103</v>
      </c>
      <c r="I79" s="69" t="s">
        <v>103</v>
      </c>
      <c r="J79" s="75" t="s">
        <v>144</v>
      </c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7"/>
      <c r="W79" s="95" t="s">
        <v>147</v>
      </c>
      <c r="X79" s="95"/>
      <c r="Y79" s="95"/>
      <c r="Z79" s="95" t="s">
        <v>147</v>
      </c>
      <c r="AA79" s="95"/>
      <c r="AB79" s="95" t="s">
        <v>147</v>
      </c>
      <c r="AC79" s="95"/>
      <c r="AD79" s="95" t="s">
        <v>147</v>
      </c>
      <c r="AE79" s="95"/>
      <c r="AF79" s="95" t="s">
        <v>147</v>
      </c>
      <c r="AG79" s="95"/>
      <c r="AH79" s="95" t="s">
        <v>147</v>
      </c>
      <c r="AI79" s="95"/>
      <c r="AJ79" s="78"/>
      <c r="AK79" s="78"/>
      <c r="AL79" s="78"/>
      <c r="AM79" s="68" t="s">
        <v>29</v>
      </c>
      <c r="AN79" s="68"/>
      <c r="AO79" s="68"/>
      <c r="AP79" s="68"/>
      <c r="AQ79" s="69"/>
      <c r="AR79" s="69"/>
      <c r="AS79" s="69"/>
      <c r="AT79" s="69"/>
      <c r="AU79" s="68"/>
      <c r="AV79" s="68"/>
      <c r="AW79" s="68"/>
      <c r="AX79" s="68"/>
      <c r="AY79" s="70"/>
      <c r="AZ79" s="70"/>
      <c r="BA79" s="70"/>
      <c r="BB79" s="70"/>
      <c r="BC79" s="69"/>
      <c r="BD79" s="69"/>
      <c r="BE79" s="69"/>
      <c r="BF79" s="69"/>
      <c r="BG79" s="94"/>
      <c r="BH79" s="94"/>
      <c r="BI79" s="94"/>
      <c r="BJ79" s="69"/>
      <c r="BK79" s="69"/>
      <c r="BL79" s="69"/>
      <c r="BM79" s="71"/>
      <c r="BN79" s="71"/>
      <c r="BO79" s="72"/>
      <c r="BP79" s="72"/>
    </row>
    <row r="80" spans="1:68" x14ac:dyDescent="0.25">
      <c r="A80" s="73">
        <v>68</v>
      </c>
      <c r="B80" s="74"/>
      <c r="C80" s="69" t="s">
        <v>21</v>
      </c>
      <c r="D80" s="69" t="s">
        <v>21</v>
      </c>
      <c r="E80" s="69" t="s">
        <v>103</v>
      </c>
      <c r="F80" s="69" t="s">
        <v>103</v>
      </c>
      <c r="G80" s="69" t="s">
        <v>103</v>
      </c>
      <c r="H80" s="69" t="s">
        <v>103</v>
      </c>
      <c r="I80" s="69" t="s">
        <v>103</v>
      </c>
      <c r="J80" s="75" t="s">
        <v>148</v>
      </c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7"/>
      <c r="W80" s="95" t="s">
        <v>149</v>
      </c>
      <c r="X80" s="95"/>
      <c r="Y80" s="95"/>
      <c r="Z80" s="95" t="s">
        <v>149</v>
      </c>
      <c r="AA80" s="95"/>
      <c r="AB80" s="95" t="s">
        <v>149</v>
      </c>
      <c r="AC80" s="95"/>
      <c r="AD80" s="95" t="s">
        <v>149</v>
      </c>
      <c r="AE80" s="95"/>
      <c r="AF80" s="95" t="s">
        <v>149</v>
      </c>
      <c r="AG80" s="95"/>
      <c r="AH80" s="95" t="s">
        <v>149</v>
      </c>
      <c r="AI80" s="95"/>
      <c r="AJ80" s="78"/>
      <c r="AK80" s="78"/>
      <c r="AL80" s="78"/>
      <c r="AM80" s="68" t="s">
        <v>33</v>
      </c>
      <c r="AN80" s="68"/>
      <c r="AO80" s="68"/>
      <c r="AP80" s="68"/>
      <c r="AQ80" s="69"/>
      <c r="AR80" s="69"/>
      <c r="AS80" s="69"/>
      <c r="AT80" s="69"/>
      <c r="AU80" s="68"/>
      <c r="AV80" s="68"/>
      <c r="AW80" s="68"/>
      <c r="AX80" s="68"/>
      <c r="AY80" s="70"/>
      <c r="AZ80" s="70"/>
      <c r="BA80" s="70"/>
      <c r="BB80" s="70"/>
      <c r="BC80" s="69"/>
      <c r="BD80" s="69"/>
      <c r="BE80" s="69"/>
      <c r="BF80" s="69"/>
      <c r="BG80" s="94"/>
      <c r="BH80" s="94"/>
      <c r="BI80" s="94"/>
      <c r="BJ80" s="69"/>
      <c r="BK80" s="69"/>
      <c r="BL80" s="69"/>
      <c r="BM80" s="71"/>
      <c r="BN80" s="71"/>
      <c r="BO80" s="72"/>
      <c r="BP80" s="72"/>
    </row>
    <row r="81" spans="1:68" x14ac:dyDescent="0.25">
      <c r="A81" s="73">
        <v>69</v>
      </c>
      <c r="B81" s="74"/>
      <c r="C81" s="69" t="s">
        <v>21</v>
      </c>
      <c r="D81" s="69" t="s">
        <v>21</v>
      </c>
      <c r="E81" s="69" t="s">
        <v>103</v>
      </c>
      <c r="F81" s="69" t="s">
        <v>103</v>
      </c>
      <c r="G81" s="69" t="s">
        <v>103</v>
      </c>
      <c r="H81" s="69" t="s">
        <v>103</v>
      </c>
      <c r="I81" s="69" t="s">
        <v>103</v>
      </c>
      <c r="J81" s="75" t="s">
        <v>150</v>
      </c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7"/>
      <c r="W81" s="95" t="s">
        <v>151</v>
      </c>
      <c r="X81" s="95"/>
      <c r="Y81" s="95"/>
      <c r="Z81" s="95" t="s">
        <v>151</v>
      </c>
      <c r="AA81" s="95"/>
      <c r="AB81" s="95" t="s">
        <v>151</v>
      </c>
      <c r="AC81" s="95"/>
      <c r="AD81" s="95" t="s">
        <v>151</v>
      </c>
      <c r="AE81" s="95"/>
      <c r="AF81" s="95" t="s">
        <v>151</v>
      </c>
      <c r="AG81" s="95"/>
      <c r="AH81" s="95" t="s">
        <v>151</v>
      </c>
      <c r="AI81" s="95"/>
      <c r="AJ81" s="78"/>
      <c r="AK81" s="78"/>
      <c r="AL81" s="78"/>
      <c r="AM81" s="68" t="s">
        <v>29</v>
      </c>
      <c r="AN81" s="68"/>
      <c r="AO81" s="68"/>
      <c r="AP81" s="68"/>
      <c r="AQ81" s="69"/>
      <c r="AR81" s="69"/>
      <c r="AS81" s="69"/>
      <c r="AT81" s="69"/>
      <c r="AU81" s="68"/>
      <c r="AV81" s="68"/>
      <c r="AW81" s="68"/>
      <c r="AX81" s="68"/>
      <c r="AY81" s="70"/>
      <c r="AZ81" s="70"/>
      <c r="BA81" s="70"/>
      <c r="BB81" s="70"/>
      <c r="BC81" s="69"/>
      <c r="BD81" s="69"/>
      <c r="BE81" s="69"/>
      <c r="BF81" s="69"/>
      <c r="BG81" s="94"/>
      <c r="BH81" s="94"/>
      <c r="BI81" s="94"/>
      <c r="BJ81" s="69"/>
      <c r="BK81" s="69"/>
      <c r="BL81" s="69"/>
      <c r="BM81" s="71"/>
      <c r="BN81" s="71"/>
      <c r="BO81" s="72"/>
      <c r="BP81" s="72"/>
    </row>
    <row r="82" spans="1:68" x14ac:dyDescent="0.25">
      <c r="A82" s="73">
        <v>70</v>
      </c>
      <c r="B82" s="74"/>
      <c r="C82" s="69" t="s">
        <v>21</v>
      </c>
      <c r="D82" s="69" t="s">
        <v>21</v>
      </c>
      <c r="E82" s="69" t="s">
        <v>103</v>
      </c>
      <c r="F82" s="69" t="s">
        <v>103</v>
      </c>
      <c r="G82" s="69" t="s">
        <v>103</v>
      </c>
      <c r="H82" s="69" t="s">
        <v>103</v>
      </c>
      <c r="I82" s="69" t="s">
        <v>103</v>
      </c>
      <c r="J82" s="75" t="s">
        <v>150</v>
      </c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7"/>
      <c r="W82" s="95" t="s">
        <v>152</v>
      </c>
      <c r="X82" s="95"/>
      <c r="Y82" s="95"/>
      <c r="Z82" s="95" t="s">
        <v>152</v>
      </c>
      <c r="AA82" s="95"/>
      <c r="AB82" s="95" t="s">
        <v>152</v>
      </c>
      <c r="AC82" s="95"/>
      <c r="AD82" s="95" t="s">
        <v>152</v>
      </c>
      <c r="AE82" s="95"/>
      <c r="AF82" s="95" t="s">
        <v>152</v>
      </c>
      <c r="AG82" s="95"/>
      <c r="AH82" s="95" t="s">
        <v>152</v>
      </c>
      <c r="AI82" s="95"/>
      <c r="AJ82" s="78"/>
      <c r="AK82" s="78"/>
      <c r="AL82" s="78"/>
      <c r="AM82" s="68" t="s">
        <v>29</v>
      </c>
      <c r="AN82" s="68"/>
      <c r="AO82" s="68"/>
      <c r="AP82" s="68"/>
      <c r="AQ82" s="69"/>
      <c r="AR82" s="69"/>
      <c r="AS82" s="69"/>
      <c r="AT82" s="69"/>
      <c r="AU82" s="68"/>
      <c r="AV82" s="68"/>
      <c r="AW82" s="68"/>
      <c r="AX82" s="68"/>
      <c r="AY82" s="70"/>
      <c r="AZ82" s="70"/>
      <c r="BA82" s="70"/>
      <c r="BB82" s="70"/>
      <c r="BC82" s="69"/>
      <c r="BD82" s="69"/>
      <c r="BE82" s="69"/>
      <c r="BF82" s="69"/>
      <c r="BG82" s="94"/>
      <c r="BH82" s="94"/>
      <c r="BI82" s="94"/>
      <c r="BJ82" s="69"/>
      <c r="BK82" s="69"/>
      <c r="BL82" s="69"/>
      <c r="BM82" s="71"/>
      <c r="BN82" s="71"/>
      <c r="BO82" s="72"/>
      <c r="BP82" s="72"/>
    </row>
    <row r="83" spans="1:68" x14ac:dyDescent="0.25">
      <c r="A83" s="73">
        <v>71</v>
      </c>
      <c r="B83" s="74"/>
      <c r="C83" s="69" t="s">
        <v>21</v>
      </c>
      <c r="D83" s="69" t="s">
        <v>21</v>
      </c>
      <c r="E83" s="69" t="s">
        <v>103</v>
      </c>
      <c r="F83" s="69" t="s">
        <v>103</v>
      </c>
      <c r="G83" s="69" t="s">
        <v>103</v>
      </c>
      <c r="H83" s="69" t="s">
        <v>103</v>
      </c>
      <c r="I83" s="69" t="s">
        <v>103</v>
      </c>
      <c r="J83" s="75" t="s">
        <v>164</v>
      </c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7"/>
      <c r="W83" s="95" t="s">
        <v>163</v>
      </c>
      <c r="X83" s="95"/>
      <c r="Y83" s="95"/>
      <c r="Z83" s="95" t="s">
        <v>152</v>
      </c>
      <c r="AA83" s="95"/>
      <c r="AB83" s="95" t="s">
        <v>152</v>
      </c>
      <c r="AC83" s="95"/>
      <c r="AD83" s="95" t="s">
        <v>152</v>
      </c>
      <c r="AE83" s="95"/>
      <c r="AF83" s="95" t="s">
        <v>152</v>
      </c>
      <c r="AG83" s="95"/>
      <c r="AH83" s="95" t="s">
        <v>152</v>
      </c>
      <c r="AI83" s="95"/>
      <c r="AJ83" s="78"/>
      <c r="AK83" s="78"/>
      <c r="AL83" s="78"/>
      <c r="AM83" s="68" t="s">
        <v>29</v>
      </c>
      <c r="AN83" s="68"/>
      <c r="AO83" s="68"/>
      <c r="AP83" s="68"/>
      <c r="AQ83" s="69"/>
      <c r="AR83" s="69"/>
      <c r="AS83" s="69"/>
      <c r="AT83" s="69"/>
      <c r="AU83" s="68"/>
      <c r="AV83" s="68"/>
      <c r="AW83" s="68"/>
      <c r="AX83" s="68"/>
      <c r="AY83" s="70"/>
      <c r="AZ83" s="70"/>
      <c r="BA83" s="70"/>
      <c r="BB83" s="70"/>
      <c r="BC83" s="69"/>
      <c r="BD83" s="69"/>
      <c r="BE83" s="69"/>
      <c r="BF83" s="69"/>
      <c r="BG83" s="94"/>
      <c r="BH83" s="94"/>
      <c r="BI83" s="94"/>
      <c r="BJ83" s="69"/>
      <c r="BK83" s="69"/>
      <c r="BL83" s="69"/>
      <c r="BM83" s="71"/>
      <c r="BN83" s="71"/>
      <c r="BO83" s="72"/>
      <c r="BP83" s="72"/>
    </row>
    <row r="84" spans="1:68" x14ac:dyDescent="0.25">
      <c r="A84" s="73">
        <v>72</v>
      </c>
      <c r="B84" s="74"/>
      <c r="C84" s="69" t="s">
        <v>34</v>
      </c>
      <c r="D84" s="69" t="s">
        <v>34</v>
      </c>
      <c r="E84" s="69" t="s">
        <v>103</v>
      </c>
      <c r="F84" s="69" t="s">
        <v>103</v>
      </c>
      <c r="G84" s="69" t="s">
        <v>103</v>
      </c>
      <c r="H84" s="69" t="s">
        <v>103</v>
      </c>
      <c r="I84" s="69" t="s">
        <v>103</v>
      </c>
      <c r="J84" s="75" t="s">
        <v>153</v>
      </c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7"/>
      <c r="W84" s="95" t="s">
        <v>154</v>
      </c>
      <c r="X84" s="95"/>
      <c r="Y84" s="95"/>
      <c r="Z84" s="95" t="s">
        <v>154</v>
      </c>
      <c r="AA84" s="95"/>
      <c r="AB84" s="95" t="s">
        <v>154</v>
      </c>
      <c r="AC84" s="95"/>
      <c r="AD84" s="95" t="s">
        <v>154</v>
      </c>
      <c r="AE84" s="95"/>
      <c r="AF84" s="95" t="s">
        <v>154</v>
      </c>
      <c r="AG84" s="95"/>
      <c r="AH84" s="95" t="s">
        <v>154</v>
      </c>
      <c r="AI84" s="95"/>
      <c r="AJ84" s="78"/>
      <c r="AK84" s="78"/>
      <c r="AL84" s="78"/>
      <c r="AM84" s="68" t="s">
        <v>33</v>
      </c>
      <c r="AN84" s="68"/>
      <c r="AO84" s="68"/>
      <c r="AP84" s="68"/>
      <c r="AQ84" s="69"/>
      <c r="AR84" s="69"/>
      <c r="AS84" s="69"/>
      <c r="AT84" s="69"/>
      <c r="AU84" s="68"/>
      <c r="AV84" s="68"/>
      <c r="AW84" s="68"/>
      <c r="AX84" s="68"/>
      <c r="AY84" s="70"/>
      <c r="AZ84" s="70"/>
      <c r="BA84" s="70"/>
      <c r="BB84" s="70"/>
      <c r="BC84" s="69"/>
      <c r="BD84" s="69"/>
      <c r="BE84" s="69"/>
      <c r="BF84" s="69"/>
      <c r="BG84" s="94"/>
      <c r="BH84" s="94"/>
      <c r="BI84" s="94"/>
      <c r="BJ84" s="69"/>
      <c r="BK84" s="69"/>
      <c r="BL84" s="69"/>
      <c r="BM84" s="71"/>
      <c r="BN84" s="71"/>
      <c r="BO84" s="72"/>
      <c r="BP84" s="72"/>
    </row>
    <row r="85" spans="1:68" s="9" customFormat="1" ht="10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</row>
    <row r="86" spans="1:68" s="9" customFormat="1" ht="10" x14ac:dyDescent="0.2">
      <c r="A86" s="97" t="s">
        <v>155</v>
      </c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</row>
    <row r="87" spans="1:68" s="9" customFormat="1" ht="12.75" customHeight="1" x14ac:dyDescent="0.2">
      <c r="A87" s="101"/>
      <c r="B87" s="101"/>
      <c r="C87" s="101"/>
      <c r="D87" s="101"/>
      <c r="E87" s="101"/>
      <c r="F87" s="101"/>
      <c r="G87" s="101"/>
      <c r="I87" s="102" t="s">
        <v>156</v>
      </c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4"/>
      <c r="BP87" s="104"/>
    </row>
    <row r="88" spans="1:68" s="9" customFormat="1" ht="12.75" customHeight="1" x14ac:dyDescent="0.2">
      <c r="A88" s="78"/>
      <c r="B88" s="78"/>
      <c r="C88" s="78"/>
      <c r="D88" s="72"/>
      <c r="E88" s="72"/>
      <c r="F88" s="72"/>
      <c r="G88" s="72"/>
      <c r="I88" s="68" t="s">
        <v>157</v>
      </c>
      <c r="J88" s="68"/>
      <c r="K88" s="68"/>
      <c r="L88" s="72" t="s">
        <v>158</v>
      </c>
      <c r="M88" s="72"/>
      <c r="N88" s="72"/>
      <c r="O88" s="72"/>
      <c r="P88" s="98" t="s">
        <v>159</v>
      </c>
      <c r="Q88" s="98"/>
      <c r="R88" s="98"/>
      <c r="S88" s="98"/>
      <c r="T88" s="98" t="s">
        <v>160</v>
      </c>
      <c r="U88" s="98"/>
      <c r="V88" s="98"/>
      <c r="W88" s="98"/>
      <c r="X88" s="98" t="s">
        <v>161</v>
      </c>
      <c r="Y88" s="98"/>
      <c r="Z88" s="98"/>
      <c r="AA88" s="98"/>
      <c r="AB88" s="100" t="s">
        <v>162</v>
      </c>
      <c r="AC88" s="100"/>
      <c r="AD88" s="100"/>
      <c r="AE88" s="100"/>
      <c r="AG88" s="70"/>
      <c r="AH88" s="70"/>
      <c r="AI88" s="70"/>
      <c r="AJ88" s="72"/>
      <c r="AK88" s="72"/>
      <c r="AL88" s="72"/>
      <c r="AM88" s="72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100"/>
      <c r="BA88" s="100"/>
      <c r="BB88" s="100"/>
      <c r="BC88" s="100"/>
      <c r="BE88" s="106"/>
      <c r="BF88" s="107"/>
      <c r="BG88" s="107"/>
      <c r="BH88" s="108"/>
      <c r="BI88" s="72"/>
      <c r="BJ88" s="72"/>
      <c r="BK88" s="72"/>
      <c r="BL88" s="72"/>
      <c r="BM88" s="72"/>
      <c r="BN88" s="72"/>
      <c r="BO88" s="72"/>
      <c r="BP88" s="72"/>
    </row>
    <row r="89" spans="1:68" s="9" customFormat="1" ht="12.75" customHeight="1" x14ac:dyDescent="0.2">
      <c r="A89" s="78"/>
      <c r="B89" s="78"/>
      <c r="C89" s="78"/>
      <c r="D89" s="98"/>
      <c r="E89" s="98"/>
      <c r="F89" s="98"/>
      <c r="G89" s="98"/>
      <c r="I89" s="68" t="s">
        <v>24</v>
      </c>
      <c r="J89" s="68"/>
      <c r="K89" s="68"/>
      <c r="L89" s="72">
        <f>COUNTIF(AM13:AP84,"S")</f>
        <v>16</v>
      </c>
      <c r="M89" s="72"/>
      <c r="N89" s="72"/>
      <c r="O89" s="72"/>
      <c r="P89" s="99"/>
      <c r="Q89" s="99"/>
      <c r="R89" s="99"/>
      <c r="S89" s="99"/>
      <c r="T89" s="98"/>
      <c r="U89" s="98"/>
      <c r="V89" s="98"/>
      <c r="W89" s="98"/>
      <c r="X89" s="98"/>
      <c r="Y89" s="98"/>
      <c r="Z89" s="98"/>
      <c r="AA89" s="98"/>
      <c r="AB89" s="105">
        <f>SUM(L89:W89)</f>
        <v>16</v>
      </c>
      <c r="AC89" s="105"/>
      <c r="AD89" s="105"/>
      <c r="AE89" s="105"/>
      <c r="AG89" s="70"/>
      <c r="AH89" s="70"/>
      <c r="AI89" s="70"/>
      <c r="AJ89" s="72"/>
      <c r="AK89" s="72"/>
      <c r="AL89" s="72"/>
      <c r="AM89" s="72"/>
      <c r="AN89" s="99"/>
      <c r="AO89" s="99"/>
      <c r="AP89" s="99"/>
      <c r="AQ89" s="99"/>
      <c r="AR89" s="98"/>
      <c r="AS89" s="98"/>
      <c r="AT89" s="98"/>
      <c r="AU89" s="98"/>
      <c r="AV89" s="98"/>
      <c r="AW89" s="98"/>
      <c r="AX89" s="98"/>
      <c r="AY89" s="98"/>
      <c r="AZ89" s="105"/>
      <c r="BA89" s="105"/>
      <c r="BB89" s="105"/>
      <c r="BC89" s="105"/>
      <c r="BE89" s="94"/>
      <c r="BF89" s="94"/>
      <c r="BG89" s="94"/>
      <c r="BH89" s="94"/>
      <c r="BI89" s="72"/>
      <c r="BJ89" s="72"/>
      <c r="BK89" s="72"/>
      <c r="BL89" s="72"/>
      <c r="BM89" s="98"/>
      <c r="BN89" s="98"/>
      <c r="BO89" s="98"/>
      <c r="BP89" s="98"/>
    </row>
    <row r="90" spans="1:68" s="9" customFormat="1" ht="12.75" customHeight="1" x14ac:dyDescent="0.2">
      <c r="A90" s="78"/>
      <c r="B90" s="78"/>
      <c r="C90" s="78"/>
      <c r="D90" s="98"/>
      <c r="E90" s="98"/>
      <c r="F90" s="98"/>
      <c r="G90" s="98"/>
      <c r="I90" s="68" t="s">
        <v>29</v>
      </c>
      <c r="J90" s="68"/>
      <c r="K90" s="68"/>
      <c r="L90" s="72">
        <f>COUNTIF(AM13:AP84,"M")</f>
        <v>27</v>
      </c>
      <c r="M90" s="72"/>
      <c r="N90" s="72"/>
      <c r="O90" s="72"/>
      <c r="P90" s="99"/>
      <c r="Q90" s="99"/>
      <c r="R90" s="99"/>
      <c r="S90" s="99"/>
      <c r="T90" s="98"/>
      <c r="U90" s="98"/>
      <c r="V90" s="98"/>
      <c r="W90" s="98"/>
      <c r="X90" s="98"/>
      <c r="Y90" s="98"/>
      <c r="Z90" s="98"/>
      <c r="AA90" s="98"/>
      <c r="AB90" s="105">
        <f>SUM(L90:W90)</f>
        <v>27</v>
      </c>
      <c r="AC90" s="105"/>
      <c r="AD90" s="105"/>
      <c r="AE90" s="105"/>
      <c r="AG90" s="70"/>
      <c r="AH90" s="70"/>
      <c r="AI90" s="70"/>
      <c r="AJ90" s="72"/>
      <c r="AK90" s="72"/>
      <c r="AL90" s="72"/>
      <c r="AM90" s="72"/>
      <c r="AN90" s="99"/>
      <c r="AO90" s="99"/>
      <c r="AP90" s="99"/>
      <c r="AQ90" s="99"/>
      <c r="AR90" s="98"/>
      <c r="AS90" s="98"/>
      <c r="AT90" s="98"/>
      <c r="AU90" s="98"/>
      <c r="AV90" s="98"/>
      <c r="AW90" s="98"/>
      <c r="AX90" s="98"/>
      <c r="AY90" s="98"/>
      <c r="AZ90" s="105"/>
      <c r="BA90" s="105"/>
      <c r="BB90" s="105"/>
      <c r="BC90" s="105"/>
      <c r="BE90" s="94"/>
      <c r="BF90" s="94"/>
      <c r="BG90" s="94"/>
      <c r="BH90" s="94"/>
      <c r="BI90" s="72"/>
      <c r="BJ90" s="72"/>
      <c r="BK90" s="72"/>
      <c r="BL90" s="72"/>
      <c r="BM90" s="98"/>
      <c r="BN90" s="98"/>
      <c r="BO90" s="98"/>
      <c r="BP90" s="98"/>
    </row>
    <row r="91" spans="1:68" s="9" customFormat="1" ht="12.75" customHeight="1" x14ac:dyDescent="0.2">
      <c r="A91" s="78"/>
      <c r="B91" s="78"/>
      <c r="C91" s="78"/>
      <c r="D91" s="98"/>
      <c r="E91" s="98"/>
      <c r="F91" s="98"/>
      <c r="G91" s="98"/>
      <c r="I91" s="68" t="s">
        <v>33</v>
      </c>
      <c r="J91" s="68"/>
      <c r="K91" s="68"/>
      <c r="L91" s="72">
        <f>COUNTIF(AM13:AP84,"L")</f>
        <v>20</v>
      </c>
      <c r="M91" s="72"/>
      <c r="N91" s="72"/>
      <c r="O91" s="72"/>
      <c r="P91" s="99"/>
      <c r="Q91" s="99"/>
      <c r="R91" s="99"/>
      <c r="S91" s="99"/>
      <c r="T91" s="98"/>
      <c r="U91" s="98"/>
      <c r="V91" s="98"/>
      <c r="W91" s="98"/>
      <c r="X91" s="98"/>
      <c r="Y91" s="98"/>
      <c r="Z91" s="98"/>
      <c r="AA91" s="98"/>
      <c r="AB91" s="105">
        <f>SUM(L91:W91)</f>
        <v>20</v>
      </c>
      <c r="AC91" s="105"/>
      <c r="AD91" s="105"/>
      <c r="AE91" s="105"/>
      <c r="AG91" s="70"/>
      <c r="AH91" s="70"/>
      <c r="AI91" s="70"/>
      <c r="AJ91" s="72"/>
      <c r="AK91" s="72"/>
      <c r="AL91" s="72"/>
      <c r="AM91" s="72"/>
      <c r="AN91" s="99"/>
      <c r="AO91" s="99"/>
      <c r="AP91" s="99"/>
      <c r="AQ91" s="99"/>
      <c r="AR91" s="98"/>
      <c r="AS91" s="98"/>
      <c r="AT91" s="98"/>
      <c r="AU91" s="98"/>
      <c r="AV91" s="98"/>
      <c r="AW91" s="98"/>
      <c r="AX91" s="98"/>
      <c r="AY91" s="98"/>
      <c r="AZ91" s="105"/>
      <c r="BA91" s="105"/>
      <c r="BB91" s="105"/>
      <c r="BC91" s="105"/>
      <c r="BE91" s="94"/>
      <c r="BF91" s="94"/>
      <c r="BG91" s="94"/>
      <c r="BH91" s="94"/>
      <c r="BI91" s="72"/>
      <c r="BJ91" s="72"/>
      <c r="BK91" s="72"/>
      <c r="BL91" s="72"/>
      <c r="BM91" s="98"/>
      <c r="BN91" s="98"/>
      <c r="BO91" s="98"/>
      <c r="BP91" s="98"/>
    </row>
    <row r="92" spans="1:68" s="9" customFormat="1" ht="12.75" customHeight="1" x14ac:dyDescent="0.2">
      <c r="A92" s="78"/>
      <c r="B92" s="78"/>
      <c r="C92" s="78"/>
      <c r="D92" s="98"/>
      <c r="E92" s="98"/>
      <c r="F92" s="98"/>
      <c r="G92" s="98"/>
      <c r="I92" s="68" t="s">
        <v>56</v>
      </c>
      <c r="J92" s="68"/>
      <c r="K92" s="68"/>
      <c r="L92" s="72">
        <f>COUNTIF(AM13:AP84,"XL")</f>
        <v>8</v>
      </c>
      <c r="M92" s="72"/>
      <c r="N92" s="72"/>
      <c r="O92" s="72"/>
      <c r="P92" s="99"/>
      <c r="Q92" s="99"/>
      <c r="R92" s="99"/>
      <c r="S92" s="99"/>
      <c r="T92" s="98"/>
      <c r="U92" s="98"/>
      <c r="V92" s="98"/>
      <c r="W92" s="98"/>
      <c r="X92" s="98"/>
      <c r="Y92" s="98"/>
      <c r="Z92" s="98"/>
      <c r="AA92" s="98"/>
      <c r="AB92" s="105">
        <f>SUM(L92:W92)</f>
        <v>8</v>
      </c>
      <c r="AC92" s="105"/>
      <c r="AD92" s="105"/>
      <c r="AE92" s="105"/>
      <c r="AG92" s="70"/>
      <c r="AH92" s="70"/>
      <c r="AI92" s="70"/>
      <c r="AJ92" s="72"/>
      <c r="AK92" s="72"/>
      <c r="AL92" s="72"/>
      <c r="AM92" s="72"/>
      <c r="AN92" s="99"/>
      <c r="AO92" s="99"/>
      <c r="AP92" s="99"/>
      <c r="AQ92" s="99"/>
      <c r="AR92" s="98"/>
      <c r="AS92" s="98"/>
      <c r="AT92" s="98"/>
      <c r="AU92" s="98"/>
      <c r="AV92" s="98"/>
      <c r="AW92" s="98"/>
      <c r="AX92" s="98"/>
      <c r="AY92" s="98"/>
      <c r="AZ92" s="105"/>
      <c r="BA92" s="105"/>
      <c r="BB92" s="105"/>
      <c r="BC92" s="105"/>
      <c r="BE92" s="94"/>
      <c r="BF92" s="94"/>
      <c r="BG92" s="94"/>
      <c r="BH92" s="94"/>
      <c r="BI92" s="72"/>
      <c r="BJ92" s="72"/>
      <c r="BK92" s="72"/>
      <c r="BL92" s="72"/>
      <c r="BM92" s="98"/>
      <c r="BN92" s="98"/>
      <c r="BO92" s="98"/>
      <c r="BP92" s="98"/>
    </row>
    <row r="93" spans="1:68" s="9" customFormat="1" ht="12.75" customHeight="1" x14ac:dyDescent="0.2">
      <c r="A93" s="78"/>
      <c r="B93" s="78"/>
      <c r="C93" s="78"/>
      <c r="D93" s="98"/>
      <c r="E93" s="98"/>
      <c r="F93" s="98"/>
      <c r="G93" s="98"/>
      <c r="I93" s="68" t="s">
        <v>137</v>
      </c>
      <c r="J93" s="68"/>
      <c r="K93" s="68"/>
      <c r="L93" s="72">
        <f>COUNTIF(AM13:AP84,"XXL")</f>
        <v>1</v>
      </c>
      <c r="M93" s="72"/>
      <c r="N93" s="72"/>
      <c r="O93" s="72"/>
      <c r="P93" s="99"/>
      <c r="Q93" s="99"/>
      <c r="R93" s="99"/>
      <c r="S93" s="99"/>
      <c r="T93" s="98"/>
      <c r="U93" s="98"/>
      <c r="V93" s="98"/>
      <c r="W93" s="98"/>
      <c r="X93" s="98"/>
      <c r="Y93" s="98"/>
      <c r="Z93" s="98"/>
      <c r="AA93" s="98"/>
      <c r="AB93" s="105">
        <f>SUM(L93:W93)</f>
        <v>1</v>
      </c>
      <c r="AC93" s="105"/>
      <c r="AD93" s="105"/>
      <c r="AE93" s="105"/>
      <c r="AG93" s="70"/>
      <c r="AH93" s="70"/>
      <c r="AI93" s="70"/>
      <c r="AJ93" s="72"/>
      <c r="AK93" s="72"/>
      <c r="AL93" s="72"/>
      <c r="AM93" s="72"/>
      <c r="AN93" s="99"/>
      <c r="AO93" s="99"/>
      <c r="AP93" s="99"/>
      <c r="AQ93" s="99"/>
      <c r="AR93" s="98"/>
      <c r="AS93" s="98"/>
      <c r="AT93" s="98"/>
      <c r="AU93" s="98"/>
      <c r="AV93" s="98"/>
      <c r="AW93" s="98"/>
      <c r="AX93" s="98"/>
      <c r="AY93" s="98"/>
      <c r="AZ93" s="105"/>
      <c r="BA93" s="105"/>
      <c r="BB93" s="105"/>
      <c r="BC93" s="105"/>
      <c r="BE93" s="94"/>
      <c r="BF93" s="94"/>
      <c r="BG93" s="94"/>
      <c r="BH93" s="94"/>
      <c r="BI93" s="72"/>
      <c r="BJ93" s="72"/>
      <c r="BK93" s="72"/>
      <c r="BL93" s="72"/>
      <c r="BM93" s="98"/>
      <c r="BN93" s="98"/>
      <c r="BO93" s="98"/>
      <c r="BP93" s="98"/>
    </row>
    <row r="94" spans="1:68" s="9" customFormat="1" ht="12.75" customHeight="1" x14ac:dyDescent="0.2">
      <c r="A94" s="78"/>
      <c r="B94" s="78"/>
      <c r="C94" s="78"/>
      <c r="D94" s="98"/>
      <c r="E94" s="98"/>
      <c r="F94" s="98"/>
      <c r="G94" s="98"/>
      <c r="AB94" s="109">
        <f>SUM(AB89:AE93)</f>
        <v>72</v>
      </c>
      <c r="AC94" s="110"/>
      <c r="AD94" s="110"/>
      <c r="AE94" s="110"/>
      <c r="AG94" s="10"/>
      <c r="AH94" s="8"/>
      <c r="AI94" s="8"/>
      <c r="AJ94" s="8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</row>
    <row r="95" spans="1:68" s="9" customFormat="1" ht="12.75" customHeight="1" x14ac:dyDescent="0.2">
      <c r="A95" s="78"/>
      <c r="B95" s="78"/>
      <c r="C95" s="78"/>
      <c r="D95" s="98"/>
      <c r="E95" s="98"/>
      <c r="F95" s="98"/>
      <c r="G95" s="98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</row>
    <row r="96" spans="1:68" s="9" customFormat="1" ht="12.75" customHeight="1" x14ac:dyDescent="0.2">
      <c r="A96" s="78"/>
      <c r="B96" s="78"/>
      <c r="C96" s="78"/>
      <c r="D96" s="98"/>
      <c r="E96" s="98"/>
      <c r="F96" s="98"/>
      <c r="G96" s="98"/>
      <c r="I96" s="68"/>
      <c r="J96" s="68"/>
      <c r="K96" s="68"/>
      <c r="L96" s="72"/>
      <c r="M96" s="72"/>
      <c r="N96" s="72"/>
      <c r="O96" s="72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100"/>
      <c r="AC96" s="100"/>
      <c r="AD96" s="100"/>
      <c r="AE96" s="100"/>
      <c r="AG96" s="70"/>
      <c r="AH96" s="70"/>
      <c r="AI96" s="70"/>
      <c r="AJ96" s="72"/>
      <c r="AK96" s="72"/>
      <c r="AL96" s="72"/>
      <c r="AM96" s="72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100"/>
      <c r="BA96" s="100"/>
      <c r="BB96" s="100"/>
      <c r="BC96" s="100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</row>
    <row r="97" spans="1:68" s="9" customFormat="1" ht="12.75" customHeight="1" x14ac:dyDescent="0.2">
      <c r="A97" s="78"/>
      <c r="B97" s="78"/>
      <c r="C97" s="78"/>
      <c r="D97" s="98"/>
      <c r="E97" s="98"/>
      <c r="F97" s="98"/>
      <c r="G97" s="98"/>
      <c r="I97" s="68"/>
      <c r="J97" s="68"/>
      <c r="K97" s="68"/>
      <c r="L97" s="72"/>
      <c r="M97" s="72"/>
      <c r="N97" s="72"/>
      <c r="O97" s="72"/>
      <c r="P97" s="99"/>
      <c r="Q97" s="99"/>
      <c r="R97" s="99"/>
      <c r="S97" s="99"/>
      <c r="T97" s="98"/>
      <c r="U97" s="98"/>
      <c r="V97" s="98"/>
      <c r="W97" s="98"/>
      <c r="X97" s="98"/>
      <c r="Y97" s="98"/>
      <c r="Z97" s="98"/>
      <c r="AA97" s="98"/>
      <c r="AB97" s="105"/>
      <c r="AC97" s="105"/>
      <c r="AD97" s="105"/>
      <c r="AE97" s="105"/>
      <c r="AG97" s="70"/>
      <c r="AH97" s="70"/>
      <c r="AI97" s="70"/>
      <c r="AJ97" s="72"/>
      <c r="AK97" s="72"/>
      <c r="AL97" s="72"/>
      <c r="AM97" s="72"/>
      <c r="AN97" s="99"/>
      <c r="AO97" s="99"/>
      <c r="AP97" s="99"/>
      <c r="AQ97" s="99"/>
      <c r="AR97" s="98"/>
      <c r="AS97" s="98"/>
      <c r="AT97" s="98"/>
      <c r="AU97" s="98"/>
      <c r="AV97" s="98"/>
      <c r="AW97" s="98"/>
      <c r="AX97" s="98"/>
      <c r="AY97" s="98"/>
      <c r="AZ97" s="105"/>
      <c r="BA97" s="105"/>
      <c r="BB97" s="105"/>
      <c r="BC97" s="105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</row>
    <row r="98" spans="1:68" s="9" customFormat="1" ht="12.75" customHeight="1" x14ac:dyDescent="0.2">
      <c r="A98" s="78"/>
      <c r="B98" s="78"/>
      <c r="C98" s="78"/>
      <c r="D98" s="98"/>
      <c r="E98" s="98"/>
      <c r="F98" s="98"/>
      <c r="G98" s="98"/>
      <c r="I98" s="68"/>
      <c r="J98" s="68"/>
      <c r="K98" s="68"/>
      <c r="L98" s="72"/>
      <c r="M98" s="72"/>
      <c r="N98" s="72"/>
      <c r="O98" s="72"/>
      <c r="P98" s="99"/>
      <c r="Q98" s="99"/>
      <c r="R98" s="99"/>
      <c r="S98" s="99"/>
      <c r="T98" s="98"/>
      <c r="U98" s="98"/>
      <c r="V98" s="98"/>
      <c r="W98" s="98"/>
      <c r="X98" s="98"/>
      <c r="Y98" s="98"/>
      <c r="Z98" s="98"/>
      <c r="AA98" s="98"/>
      <c r="AB98" s="105"/>
      <c r="AC98" s="105"/>
      <c r="AD98" s="105"/>
      <c r="AE98" s="105"/>
      <c r="AG98" s="70"/>
      <c r="AH98" s="70"/>
      <c r="AI98" s="70"/>
      <c r="AJ98" s="72"/>
      <c r="AK98" s="72"/>
      <c r="AL98" s="72"/>
      <c r="AM98" s="72"/>
      <c r="AN98" s="99"/>
      <c r="AO98" s="99"/>
      <c r="AP98" s="99"/>
      <c r="AQ98" s="99"/>
      <c r="AR98" s="98"/>
      <c r="AS98" s="98"/>
      <c r="AT98" s="98"/>
      <c r="AU98" s="98"/>
      <c r="AV98" s="98"/>
      <c r="AW98" s="98"/>
      <c r="AX98" s="98"/>
      <c r="AY98" s="98"/>
      <c r="AZ98" s="105"/>
      <c r="BA98" s="105"/>
      <c r="BB98" s="105"/>
      <c r="BC98" s="105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</row>
    <row r="99" spans="1:68" s="9" customFormat="1" ht="12.75" customHeight="1" x14ac:dyDescent="0.2">
      <c r="A99" s="100"/>
      <c r="B99" s="100"/>
      <c r="C99" s="100"/>
      <c r="D99" s="100"/>
      <c r="E99" s="100"/>
      <c r="F99" s="100"/>
      <c r="G99" s="100"/>
      <c r="I99" s="68"/>
      <c r="J99" s="68"/>
      <c r="K99" s="68"/>
      <c r="L99" s="72"/>
      <c r="M99" s="72"/>
      <c r="N99" s="72"/>
      <c r="O99" s="72"/>
      <c r="P99" s="99"/>
      <c r="Q99" s="99"/>
      <c r="R99" s="99"/>
      <c r="S99" s="99"/>
      <c r="T99" s="98"/>
      <c r="U99" s="98"/>
      <c r="V99" s="98"/>
      <c r="W99" s="98"/>
      <c r="X99" s="98"/>
      <c r="Y99" s="98"/>
      <c r="Z99" s="98"/>
      <c r="AA99" s="98"/>
      <c r="AB99" s="105"/>
      <c r="AC99" s="105"/>
      <c r="AD99" s="105"/>
      <c r="AE99" s="105"/>
      <c r="AG99" s="70"/>
      <c r="AH99" s="70"/>
      <c r="AI99" s="70"/>
      <c r="AJ99" s="72"/>
      <c r="AK99" s="72"/>
      <c r="AL99" s="72"/>
      <c r="AM99" s="72"/>
      <c r="AN99" s="99"/>
      <c r="AO99" s="99"/>
      <c r="AP99" s="99"/>
      <c r="AQ99" s="99"/>
      <c r="AR99" s="98"/>
      <c r="AS99" s="98"/>
      <c r="AT99" s="98"/>
      <c r="AU99" s="98"/>
      <c r="AV99" s="98"/>
      <c r="AW99" s="98"/>
      <c r="AX99" s="98"/>
      <c r="AY99" s="98"/>
      <c r="AZ99" s="105"/>
      <c r="BA99" s="105"/>
      <c r="BB99" s="105"/>
      <c r="BC99" s="105"/>
    </row>
    <row r="100" spans="1:68" s="9" customFormat="1" ht="10" x14ac:dyDescent="0.2">
      <c r="A100" s="8"/>
      <c r="B100" s="8"/>
      <c r="C100" s="8"/>
      <c r="D100" s="8"/>
      <c r="E100" s="8"/>
      <c r="F100" s="8"/>
      <c r="G100" s="8"/>
      <c r="I100" s="68"/>
      <c r="J100" s="68"/>
      <c r="K100" s="68"/>
      <c r="L100" s="72"/>
      <c r="M100" s="72"/>
      <c r="N100" s="72"/>
      <c r="O100" s="72"/>
      <c r="P100" s="99"/>
      <c r="Q100" s="99"/>
      <c r="R100" s="99"/>
      <c r="S100" s="99"/>
      <c r="T100" s="98"/>
      <c r="U100" s="98"/>
      <c r="V100" s="98"/>
      <c r="W100" s="98"/>
      <c r="X100" s="98"/>
      <c r="Y100" s="98"/>
      <c r="Z100" s="98"/>
      <c r="AA100" s="98"/>
      <c r="AB100" s="105"/>
      <c r="AC100" s="105"/>
      <c r="AD100" s="105"/>
      <c r="AE100" s="105"/>
      <c r="AG100" s="70"/>
      <c r="AH100" s="70"/>
      <c r="AI100" s="70"/>
      <c r="AJ100" s="72"/>
      <c r="AK100" s="72"/>
      <c r="AL100" s="72"/>
      <c r="AM100" s="72"/>
      <c r="AN100" s="99"/>
      <c r="AO100" s="99"/>
      <c r="AP100" s="99"/>
      <c r="AQ100" s="99"/>
      <c r="AR100" s="98"/>
      <c r="AS100" s="98"/>
      <c r="AT100" s="98"/>
      <c r="AU100" s="98"/>
      <c r="AV100" s="98"/>
      <c r="AW100" s="98"/>
      <c r="AX100" s="98"/>
      <c r="AY100" s="98"/>
      <c r="AZ100" s="105"/>
      <c r="BA100" s="105"/>
      <c r="BB100" s="105"/>
      <c r="BC100" s="105"/>
      <c r="BH100" s="8"/>
      <c r="BI100" s="8"/>
      <c r="BJ100" s="8"/>
      <c r="BK100" s="8"/>
      <c r="BL100" s="8"/>
      <c r="BM100" s="8"/>
      <c r="BN100" s="8"/>
      <c r="BO100" s="8"/>
      <c r="BP100" s="8"/>
    </row>
    <row r="101" spans="1:68" s="9" customFormat="1" ht="10" x14ac:dyDescent="0.2">
      <c r="A101" s="8"/>
      <c r="B101" s="8"/>
      <c r="C101" s="8"/>
      <c r="D101" s="8"/>
      <c r="E101" s="8"/>
      <c r="F101" s="8"/>
      <c r="G101" s="8"/>
      <c r="I101" s="68"/>
      <c r="J101" s="68"/>
      <c r="K101" s="68"/>
      <c r="L101" s="72"/>
      <c r="M101" s="72"/>
      <c r="N101" s="72"/>
      <c r="O101" s="72"/>
      <c r="P101" s="99"/>
      <c r="Q101" s="99"/>
      <c r="R101" s="99"/>
      <c r="S101" s="99"/>
      <c r="T101" s="98"/>
      <c r="U101" s="98"/>
      <c r="V101" s="98"/>
      <c r="W101" s="98"/>
      <c r="X101" s="98"/>
      <c r="Y101" s="98"/>
      <c r="Z101" s="98"/>
      <c r="AA101" s="98"/>
      <c r="AB101" s="105"/>
      <c r="AC101" s="105"/>
      <c r="AD101" s="105"/>
      <c r="AE101" s="105"/>
      <c r="AG101" s="70"/>
      <c r="AH101" s="70"/>
      <c r="AI101" s="70"/>
      <c r="AJ101" s="72"/>
      <c r="AK101" s="72"/>
      <c r="AL101" s="72"/>
      <c r="AM101" s="72"/>
      <c r="AN101" s="99"/>
      <c r="AO101" s="99"/>
      <c r="AP101" s="99"/>
      <c r="AQ101" s="99"/>
      <c r="AR101" s="98"/>
      <c r="AS101" s="98"/>
      <c r="AT101" s="98"/>
      <c r="AU101" s="98"/>
      <c r="AV101" s="98"/>
      <c r="AW101" s="98"/>
      <c r="AX101" s="98"/>
      <c r="AY101" s="98"/>
      <c r="AZ101" s="105"/>
      <c r="BA101" s="105"/>
      <c r="BB101" s="105"/>
      <c r="BC101" s="105"/>
      <c r="BH101" s="8"/>
      <c r="BI101" s="8"/>
      <c r="BJ101" s="8"/>
      <c r="BK101" s="8"/>
      <c r="BL101" s="8"/>
      <c r="BM101" s="8"/>
      <c r="BN101" s="8"/>
      <c r="BO101" s="8"/>
      <c r="BP101" s="8"/>
    </row>
    <row r="102" spans="1:68" s="9" customFormat="1" ht="10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AG102" s="70"/>
      <c r="AH102" s="70"/>
      <c r="AI102" s="70"/>
      <c r="AJ102" s="72"/>
      <c r="AK102" s="72"/>
      <c r="AL102" s="72"/>
      <c r="AM102" s="72"/>
      <c r="AN102" s="99"/>
      <c r="AO102" s="99"/>
      <c r="AP102" s="99"/>
      <c r="AQ102" s="99"/>
      <c r="AR102" s="98"/>
      <c r="AS102" s="98"/>
      <c r="AT102" s="98"/>
      <c r="AU102" s="98"/>
      <c r="AV102" s="98"/>
      <c r="AW102" s="98"/>
      <c r="AX102" s="98"/>
      <c r="AY102" s="98"/>
      <c r="AZ102" s="105"/>
      <c r="BA102" s="105"/>
      <c r="BB102" s="105"/>
      <c r="BC102" s="105"/>
      <c r="BJ102" s="8"/>
      <c r="BK102" s="8"/>
      <c r="BL102" s="8"/>
      <c r="BM102" s="8"/>
      <c r="BN102" s="8"/>
      <c r="BO102" s="8"/>
      <c r="BP102" s="8"/>
    </row>
    <row r="103" spans="1:68" s="9" customFormat="1" ht="10" x14ac:dyDescent="0.2">
      <c r="A103" s="8"/>
      <c r="B103" s="8"/>
      <c r="C103" s="8"/>
      <c r="D103" s="8"/>
      <c r="E103" s="8"/>
      <c r="F103" s="8"/>
      <c r="G103" s="8"/>
      <c r="H103" s="8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J103" s="8"/>
      <c r="BK103" s="8"/>
      <c r="BL103" s="8"/>
      <c r="BM103" s="8"/>
      <c r="BN103" s="8"/>
      <c r="BO103" s="8"/>
      <c r="BP103" s="8"/>
    </row>
    <row r="104" spans="1:68" s="9" customFormat="1" ht="12.75" customHeight="1" x14ac:dyDescent="0.2">
      <c r="A104" s="8"/>
      <c r="B104" s="8"/>
      <c r="C104" s="8"/>
      <c r="D104" s="8"/>
      <c r="I104" s="70"/>
      <c r="J104" s="70"/>
      <c r="K104" s="70"/>
      <c r="L104" s="72"/>
      <c r="M104" s="72"/>
      <c r="N104" s="72"/>
      <c r="O104" s="72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100"/>
      <c r="AC104" s="100"/>
      <c r="AD104" s="100"/>
      <c r="AE104" s="100"/>
      <c r="AX104" s="8"/>
      <c r="AY104" s="8"/>
      <c r="AZ104" s="8"/>
      <c r="BA104" s="8"/>
      <c r="BK104" s="8"/>
      <c r="BL104" s="8"/>
      <c r="BM104" s="8"/>
      <c r="BN104" s="8"/>
      <c r="BO104" s="8"/>
      <c r="BP104" s="8"/>
    </row>
    <row r="105" spans="1:68" s="9" customFormat="1" ht="12.75" customHeight="1" x14ac:dyDescent="0.2">
      <c r="A105" s="8"/>
      <c r="B105" s="8"/>
      <c r="C105" s="8"/>
      <c r="D105" s="8"/>
      <c r="I105" s="70"/>
      <c r="J105" s="70"/>
      <c r="K105" s="70"/>
      <c r="L105" s="72"/>
      <c r="M105" s="72"/>
      <c r="N105" s="72"/>
      <c r="O105" s="72"/>
      <c r="P105" s="99"/>
      <c r="Q105" s="99"/>
      <c r="R105" s="99"/>
      <c r="S105" s="99"/>
      <c r="T105" s="98"/>
      <c r="U105" s="98"/>
      <c r="V105" s="98"/>
      <c r="W105" s="98"/>
      <c r="X105" s="98"/>
      <c r="Y105" s="98"/>
      <c r="Z105" s="98"/>
      <c r="AA105" s="98"/>
      <c r="AB105" s="105"/>
      <c r="AC105" s="105"/>
      <c r="AD105" s="105"/>
      <c r="AE105" s="105"/>
      <c r="AT105" s="12"/>
      <c r="AU105" s="12"/>
      <c r="AV105" s="12"/>
      <c r="AW105" s="12"/>
      <c r="AX105" s="12"/>
      <c r="AY105" s="12"/>
      <c r="AZ105" s="8"/>
      <c r="BA105" s="8"/>
      <c r="BK105" s="8"/>
      <c r="BL105" s="8"/>
      <c r="BM105" s="8"/>
      <c r="BN105" s="8"/>
      <c r="BO105" s="8"/>
      <c r="BP105" s="8"/>
    </row>
    <row r="106" spans="1:68" s="9" customFormat="1" ht="12.75" customHeight="1" x14ac:dyDescent="0.2">
      <c r="A106" s="8"/>
      <c r="B106" s="8"/>
      <c r="C106" s="8"/>
      <c r="D106" s="8"/>
      <c r="I106" s="70"/>
      <c r="J106" s="70"/>
      <c r="K106" s="70"/>
      <c r="L106" s="72"/>
      <c r="M106" s="72"/>
      <c r="N106" s="72"/>
      <c r="O106" s="72"/>
      <c r="P106" s="99"/>
      <c r="Q106" s="99"/>
      <c r="R106" s="99"/>
      <c r="S106" s="99"/>
      <c r="T106" s="98"/>
      <c r="U106" s="98"/>
      <c r="V106" s="98"/>
      <c r="W106" s="98"/>
      <c r="X106" s="98"/>
      <c r="Y106" s="98"/>
      <c r="Z106" s="98"/>
      <c r="AA106" s="98"/>
      <c r="AB106" s="105"/>
      <c r="AC106" s="105"/>
      <c r="AD106" s="105"/>
      <c r="AE106" s="105"/>
      <c r="AT106" s="13"/>
      <c r="AU106" s="13"/>
      <c r="AV106" s="13"/>
      <c r="AW106" s="13"/>
      <c r="AX106" s="13"/>
      <c r="AY106" s="13"/>
      <c r="AZ106" s="8"/>
      <c r="BA106" s="8"/>
      <c r="BK106" s="8"/>
      <c r="BL106" s="8"/>
      <c r="BM106" s="8"/>
      <c r="BN106" s="8"/>
      <c r="BO106" s="8"/>
      <c r="BP106" s="8"/>
    </row>
    <row r="107" spans="1:68" s="9" customFormat="1" ht="12.75" customHeight="1" x14ac:dyDescent="0.2">
      <c r="A107" s="8"/>
      <c r="B107" s="8"/>
      <c r="C107" s="8"/>
      <c r="D107" s="8"/>
      <c r="I107" s="70"/>
      <c r="J107" s="70"/>
      <c r="K107" s="70"/>
      <c r="L107" s="72"/>
      <c r="M107" s="72"/>
      <c r="N107" s="72"/>
      <c r="O107" s="72"/>
      <c r="P107" s="99"/>
      <c r="Q107" s="99"/>
      <c r="R107" s="99"/>
      <c r="S107" s="99"/>
      <c r="T107" s="98"/>
      <c r="U107" s="98"/>
      <c r="V107" s="98"/>
      <c r="W107" s="98"/>
      <c r="X107" s="98"/>
      <c r="Y107" s="98"/>
      <c r="Z107" s="98"/>
      <c r="AA107" s="98"/>
      <c r="AB107" s="105"/>
      <c r="AC107" s="105"/>
      <c r="AD107" s="105"/>
      <c r="AE107" s="105"/>
      <c r="AT107" s="13"/>
      <c r="AU107" s="13"/>
      <c r="AV107" s="13"/>
      <c r="AW107" s="13"/>
      <c r="AX107" s="13"/>
      <c r="AY107" s="13"/>
      <c r="AZ107" s="8"/>
      <c r="BA107" s="8"/>
      <c r="BK107" s="8"/>
      <c r="BL107" s="8"/>
      <c r="BM107" s="8"/>
      <c r="BN107" s="8"/>
      <c r="BO107" s="8"/>
      <c r="BP107" s="8"/>
    </row>
    <row r="108" spans="1:68" x14ac:dyDescent="0.25">
      <c r="I108" s="70"/>
      <c r="J108" s="70"/>
      <c r="K108" s="70"/>
      <c r="L108" s="72"/>
      <c r="M108" s="72"/>
      <c r="N108" s="72"/>
      <c r="O108" s="72"/>
      <c r="P108" s="99"/>
      <c r="Q108" s="99"/>
      <c r="R108" s="99"/>
      <c r="S108" s="99"/>
      <c r="T108" s="98"/>
      <c r="U108" s="98"/>
      <c r="V108" s="98"/>
      <c r="W108" s="98"/>
      <c r="X108" s="98"/>
      <c r="Y108" s="98"/>
      <c r="Z108" s="98"/>
      <c r="AA108" s="98"/>
      <c r="AB108" s="105"/>
      <c r="AC108" s="105"/>
      <c r="AD108" s="105"/>
      <c r="AE108" s="105"/>
      <c r="AT108" s="13"/>
      <c r="AU108" s="13"/>
      <c r="AV108" s="13"/>
      <c r="AW108" s="13"/>
      <c r="AX108" s="13"/>
      <c r="AY108" s="13"/>
    </row>
    <row r="109" spans="1:68" x14ac:dyDescent="0.25">
      <c r="I109" s="70"/>
      <c r="J109" s="70"/>
      <c r="K109" s="70"/>
      <c r="L109" s="72"/>
      <c r="M109" s="72"/>
      <c r="N109" s="72"/>
      <c r="O109" s="72"/>
      <c r="P109" s="99"/>
      <c r="Q109" s="99"/>
      <c r="R109" s="99"/>
      <c r="S109" s="99"/>
      <c r="T109" s="98"/>
      <c r="U109" s="98"/>
      <c r="V109" s="98"/>
      <c r="W109" s="98"/>
      <c r="X109" s="98"/>
      <c r="Y109" s="98"/>
      <c r="Z109" s="98"/>
      <c r="AA109" s="98"/>
      <c r="AB109" s="105"/>
      <c r="AC109" s="105"/>
      <c r="AD109" s="105"/>
      <c r="AE109" s="105"/>
      <c r="AT109" s="13"/>
      <c r="AU109" s="13"/>
      <c r="AV109" s="13"/>
      <c r="AW109" s="13"/>
      <c r="AX109" s="13"/>
      <c r="AY109" s="13"/>
    </row>
    <row r="110" spans="1:68" x14ac:dyDescent="0.25">
      <c r="I110" s="70"/>
      <c r="J110" s="70"/>
      <c r="K110" s="70"/>
      <c r="L110" s="72"/>
      <c r="M110" s="72"/>
      <c r="N110" s="72"/>
      <c r="O110" s="72"/>
      <c r="P110" s="99"/>
      <c r="Q110" s="99"/>
      <c r="R110" s="99"/>
      <c r="S110" s="99"/>
      <c r="T110" s="98"/>
      <c r="U110" s="98"/>
      <c r="V110" s="98"/>
      <c r="W110" s="98"/>
      <c r="X110" s="98"/>
      <c r="Y110" s="98"/>
      <c r="Z110" s="98"/>
      <c r="AA110" s="98"/>
      <c r="AB110" s="105"/>
      <c r="AC110" s="105"/>
      <c r="AD110" s="105"/>
      <c r="AE110" s="105"/>
      <c r="AT110" s="13"/>
      <c r="AU110" s="13"/>
      <c r="AV110" s="13"/>
      <c r="AW110" s="13"/>
      <c r="AX110" s="13"/>
      <c r="AY110" s="13"/>
    </row>
    <row r="111" spans="1:68" x14ac:dyDescent="0.25">
      <c r="J111" s="9"/>
      <c r="K111" s="9"/>
      <c r="L111" s="9"/>
      <c r="M111" s="9"/>
      <c r="N111" s="9"/>
      <c r="O111" s="9"/>
      <c r="P111" s="9"/>
      <c r="Q111" s="9"/>
      <c r="R111" s="9"/>
      <c r="S111" s="9"/>
      <c r="AT111" s="13"/>
      <c r="AU111" s="13"/>
      <c r="AV111" s="13"/>
      <c r="AW111" s="13"/>
      <c r="AX111" s="13"/>
      <c r="AY111" s="13"/>
    </row>
    <row r="112" spans="1:68" x14ac:dyDescent="0.25">
      <c r="AT112" s="13"/>
      <c r="AU112" s="13"/>
      <c r="AV112" s="13"/>
      <c r="AW112" s="13"/>
      <c r="AX112" s="13"/>
      <c r="AY112" s="13"/>
    </row>
    <row r="113" spans="46:95" x14ac:dyDescent="0.25">
      <c r="AT113" s="13"/>
      <c r="AU113" s="13"/>
      <c r="AV113" s="13"/>
      <c r="AW113" s="13"/>
      <c r="AX113" s="13"/>
      <c r="AY113" s="13"/>
    </row>
    <row r="114" spans="46:95" s="10" customFormat="1" x14ac:dyDescent="0.25">
      <c r="AT114" s="13"/>
      <c r="AU114" s="13"/>
      <c r="AV114" s="13"/>
      <c r="AW114" s="13"/>
      <c r="AX114" s="13"/>
      <c r="AY114" s="13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</row>
    <row r="115" spans="46:95" s="10" customFormat="1" x14ac:dyDescent="0.25">
      <c r="AT115" s="13"/>
      <c r="AU115" s="13"/>
      <c r="AV115" s="13"/>
      <c r="AW115" s="13"/>
      <c r="AX115" s="13"/>
      <c r="AY115" s="13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</row>
    <row r="116" spans="46:95" s="10" customFormat="1" x14ac:dyDescent="0.25">
      <c r="AT116" s="13"/>
      <c r="AU116" s="13"/>
      <c r="AV116" s="13"/>
      <c r="AW116" s="13"/>
      <c r="AX116" s="13"/>
      <c r="AY116" s="13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</row>
    <row r="117" spans="46:95" s="10" customFormat="1" x14ac:dyDescent="0.25">
      <c r="AT117" s="13"/>
      <c r="AU117" s="13"/>
      <c r="AV117" s="13"/>
      <c r="AW117" s="13"/>
      <c r="AX117" s="13"/>
      <c r="AY117" s="13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</row>
  </sheetData>
  <mergeCells count="1729">
    <mergeCell ref="BM94:BP94"/>
    <mergeCell ref="A92:C92"/>
    <mergeCell ref="D92:G92"/>
    <mergeCell ref="I92:K92"/>
    <mergeCell ref="L92:O92"/>
    <mergeCell ref="P92:S92"/>
    <mergeCell ref="T92:W92"/>
    <mergeCell ref="AB94:AE94"/>
    <mergeCell ref="AY82:AZ82"/>
    <mergeCell ref="BA82:BB82"/>
    <mergeCell ref="BC82:BD82"/>
    <mergeCell ref="BE82:BF82"/>
    <mergeCell ref="BG82:BI82"/>
    <mergeCell ref="BJ82:BL82"/>
    <mergeCell ref="AM82:AN82"/>
    <mergeCell ref="AO82:AP82"/>
    <mergeCell ref="AQ82:AR82"/>
    <mergeCell ref="AS82:AT82"/>
    <mergeCell ref="AU82:AV82"/>
    <mergeCell ref="AW82:AX82"/>
    <mergeCell ref="A82:B82"/>
    <mergeCell ref="C82:D82"/>
    <mergeCell ref="E82:I82"/>
    <mergeCell ref="J82:V82"/>
    <mergeCell ref="W82:AI82"/>
    <mergeCell ref="AJ82:AL82"/>
    <mergeCell ref="A94:C94"/>
    <mergeCell ref="D94:G94"/>
    <mergeCell ref="BE94:BH94"/>
    <mergeCell ref="BI94:BL94"/>
    <mergeCell ref="I110:K110"/>
    <mergeCell ref="L110:O110"/>
    <mergeCell ref="P110:S110"/>
    <mergeCell ref="T110:W110"/>
    <mergeCell ref="X110:AA110"/>
    <mergeCell ref="AB110:AE110"/>
    <mergeCell ref="I109:K109"/>
    <mergeCell ref="L109:O109"/>
    <mergeCell ref="P109:S109"/>
    <mergeCell ref="T109:W109"/>
    <mergeCell ref="X109:AA109"/>
    <mergeCell ref="AB109:AE109"/>
    <mergeCell ref="I108:K108"/>
    <mergeCell ref="L108:O108"/>
    <mergeCell ref="P108:S108"/>
    <mergeCell ref="T108:W108"/>
    <mergeCell ref="X108:AA108"/>
    <mergeCell ref="AB108:AE108"/>
    <mergeCell ref="I107:K107"/>
    <mergeCell ref="L107:O107"/>
    <mergeCell ref="P107:S107"/>
    <mergeCell ref="T107:W107"/>
    <mergeCell ref="X107:AA107"/>
    <mergeCell ref="AB107:AE107"/>
    <mergeCell ref="I106:K106"/>
    <mergeCell ref="L106:O106"/>
    <mergeCell ref="P106:S106"/>
    <mergeCell ref="T106:W106"/>
    <mergeCell ref="X106:AA106"/>
    <mergeCell ref="AB106:AE106"/>
    <mergeCell ref="I105:K105"/>
    <mergeCell ref="L105:O105"/>
    <mergeCell ref="P105:S105"/>
    <mergeCell ref="T105:W105"/>
    <mergeCell ref="X105:AA105"/>
    <mergeCell ref="AB105:AE105"/>
    <mergeCell ref="I103:AE103"/>
    <mergeCell ref="I104:K104"/>
    <mergeCell ref="L104:O104"/>
    <mergeCell ref="P104:S104"/>
    <mergeCell ref="T104:W104"/>
    <mergeCell ref="X104:AA104"/>
    <mergeCell ref="AB104:AE104"/>
    <mergeCell ref="AG102:AI102"/>
    <mergeCell ref="AJ102:AM102"/>
    <mergeCell ref="AN102:AQ102"/>
    <mergeCell ref="AR102:AU102"/>
    <mergeCell ref="AV102:AY102"/>
    <mergeCell ref="AZ102:BC102"/>
    <mergeCell ref="AG101:AI101"/>
    <mergeCell ref="AJ101:AM101"/>
    <mergeCell ref="AN101:AQ101"/>
    <mergeCell ref="AR101:AU101"/>
    <mergeCell ref="AV101:AY101"/>
    <mergeCell ref="AZ101:BC101"/>
    <mergeCell ref="I101:K101"/>
    <mergeCell ref="L101:O101"/>
    <mergeCell ref="P101:S101"/>
    <mergeCell ref="T101:W101"/>
    <mergeCell ref="X101:AA101"/>
    <mergeCell ref="AB101:AE101"/>
    <mergeCell ref="AG100:AI100"/>
    <mergeCell ref="AJ100:AM100"/>
    <mergeCell ref="AN100:AQ100"/>
    <mergeCell ref="AR100:AU100"/>
    <mergeCell ref="AV100:AY100"/>
    <mergeCell ref="AZ100:BC100"/>
    <mergeCell ref="I100:K100"/>
    <mergeCell ref="L100:O100"/>
    <mergeCell ref="P100:S100"/>
    <mergeCell ref="T100:W100"/>
    <mergeCell ref="X100:AA100"/>
    <mergeCell ref="AB100:AE100"/>
    <mergeCell ref="AG99:AI99"/>
    <mergeCell ref="AJ99:AM99"/>
    <mergeCell ref="AN99:AQ99"/>
    <mergeCell ref="AR99:AU99"/>
    <mergeCell ref="AV99:AY99"/>
    <mergeCell ref="AZ99:BC99"/>
    <mergeCell ref="I96:K96"/>
    <mergeCell ref="L96:O96"/>
    <mergeCell ref="P96:S96"/>
    <mergeCell ref="T96:W96"/>
    <mergeCell ref="AV98:AY98"/>
    <mergeCell ref="AZ98:BC98"/>
    <mergeCell ref="A99:C99"/>
    <mergeCell ref="D99:G99"/>
    <mergeCell ref="I99:K99"/>
    <mergeCell ref="L99:O99"/>
    <mergeCell ref="P99:S99"/>
    <mergeCell ref="T99:W99"/>
    <mergeCell ref="X99:AA99"/>
    <mergeCell ref="AB99:AE99"/>
    <mergeCell ref="X98:AA98"/>
    <mergeCell ref="AB98:AE98"/>
    <mergeCell ref="AG98:AI98"/>
    <mergeCell ref="AJ98:AM98"/>
    <mergeCell ref="AN98:AQ98"/>
    <mergeCell ref="AR98:AU98"/>
    <mergeCell ref="A98:C98"/>
    <mergeCell ref="D98:G98"/>
    <mergeCell ref="I98:K98"/>
    <mergeCell ref="L98:O98"/>
    <mergeCell ref="P98:S98"/>
    <mergeCell ref="T98:W98"/>
    <mergeCell ref="L93:O93"/>
    <mergeCell ref="P93:S93"/>
    <mergeCell ref="X92:AA92"/>
    <mergeCell ref="AB92:AE92"/>
    <mergeCell ref="AG92:AI92"/>
    <mergeCell ref="AJ92:AM92"/>
    <mergeCell ref="AN92:AQ92"/>
    <mergeCell ref="AR92:AU92"/>
    <mergeCell ref="AG97:AI97"/>
    <mergeCell ref="AJ97:AM97"/>
    <mergeCell ref="AN97:AQ97"/>
    <mergeCell ref="AR97:AU97"/>
    <mergeCell ref="AV97:AY97"/>
    <mergeCell ref="AZ97:BC97"/>
    <mergeCell ref="AV96:AY96"/>
    <mergeCell ref="AZ96:BC96"/>
    <mergeCell ref="A97:C97"/>
    <mergeCell ref="D97:G97"/>
    <mergeCell ref="I97:K97"/>
    <mergeCell ref="L97:O97"/>
    <mergeCell ref="P97:S97"/>
    <mergeCell ref="T97:W97"/>
    <mergeCell ref="X97:AA97"/>
    <mergeCell ref="AB97:AE97"/>
    <mergeCell ref="X96:AA96"/>
    <mergeCell ref="AB96:AE96"/>
    <mergeCell ref="AG96:AI96"/>
    <mergeCell ref="AJ96:AM96"/>
    <mergeCell ref="AN96:AQ96"/>
    <mergeCell ref="AR96:AU96"/>
    <mergeCell ref="A96:C96"/>
    <mergeCell ref="D96:G96"/>
    <mergeCell ref="AG91:AI91"/>
    <mergeCell ref="AJ91:AM91"/>
    <mergeCell ref="AN91:AQ91"/>
    <mergeCell ref="AV90:AY90"/>
    <mergeCell ref="AZ90:BC90"/>
    <mergeCell ref="BE90:BH90"/>
    <mergeCell ref="BI90:BL90"/>
    <mergeCell ref="BM90:BP90"/>
    <mergeCell ref="A95:C95"/>
    <mergeCell ref="D95:G95"/>
    <mergeCell ref="I95:AE95"/>
    <mergeCell ref="AG95:BC95"/>
    <mergeCell ref="AR93:AU93"/>
    <mergeCell ref="AV93:AY93"/>
    <mergeCell ref="AZ93:BC93"/>
    <mergeCell ref="BE93:BH93"/>
    <mergeCell ref="BI93:BL93"/>
    <mergeCell ref="BM93:BP93"/>
    <mergeCell ref="T93:W93"/>
    <mergeCell ref="X93:AA93"/>
    <mergeCell ref="AB93:AE93"/>
    <mergeCell ref="AG93:AI93"/>
    <mergeCell ref="AJ93:AM93"/>
    <mergeCell ref="AN93:AQ93"/>
    <mergeCell ref="AV92:AY92"/>
    <mergeCell ref="AZ92:BC92"/>
    <mergeCell ref="BE92:BH92"/>
    <mergeCell ref="BI92:BL92"/>
    <mergeCell ref="BM92:BP92"/>
    <mergeCell ref="A93:C93"/>
    <mergeCell ref="D93:G93"/>
    <mergeCell ref="I93:K93"/>
    <mergeCell ref="AN89:AQ89"/>
    <mergeCell ref="AV88:AY88"/>
    <mergeCell ref="AZ88:BC88"/>
    <mergeCell ref="BE88:BH88"/>
    <mergeCell ref="BI88:BL88"/>
    <mergeCell ref="BM88:BP88"/>
    <mergeCell ref="A91:C91"/>
    <mergeCell ref="D91:G91"/>
    <mergeCell ref="I91:K91"/>
    <mergeCell ref="L91:O91"/>
    <mergeCell ref="P91:S91"/>
    <mergeCell ref="X90:AA90"/>
    <mergeCell ref="AB90:AE90"/>
    <mergeCell ref="AG90:AI90"/>
    <mergeCell ref="AJ90:AM90"/>
    <mergeCell ref="AN90:AQ90"/>
    <mergeCell ref="AR90:AU90"/>
    <mergeCell ref="A90:C90"/>
    <mergeCell ref="D90:G90"/>
    <mergeCell ref="I90:K90"/>
    <mergeCell ref="L90:O90"/>
    <mergeCell ref="P90:S90"/>
    <mergeCell ref="T90:W90"/>
    <mergeCell ref="AR91:AU91"/>
    <mergeCell ref="AV91:AY91"/>
    <mergeCell ref="AZ91:BC91"/>
    <mergeCell ref="BE91:BH91"/>
    <mergeCell ref="BI91:BL91"/>
    <mergeCell ref="BM91:BP91"/>
    <mergeCell ref="T91:W91"/>
    <mergeCell ref="X91:AA91"/>
    <mergeCell ref="AB91:AE91"/>
    <mergeCell ref="A89:C89"/>
    <mergeCell ref="D89:G89"/>
    <mergeCell ref="I89:K89"/>
    <mergeCell ref="L89:O89"/>
    <mergeCell ref="P89:S89"/>
    <mergeCell ref="X88:AA88"/>
    <mergeCell ref="AB88:AE88"/>
    <mergeCell ref="AG88:AI88"/>
    <mergeCell ref="AJ88:AM88"/>
    <mergeCell ref="AN88:AQ88"/>
    <mergeCell ref="AR88:AU88"/>
    <mergeCell ref="A87:G87"/>
    <mergeCell ref="I87:AE87"/>
    <mergeCell ref="AG87:BC87"/>
    <mergeCell ref="BE87:BP87"/>
    <mergeCell ref="A88:C88"/>
    <mergeCell ref="D88:G88"/>
    <mergeCell ref="I88:K88"/>
    <mergeCell ref="L88:O88"/>
    <mergeCell ref="P88:S88"/>
    <mergeCell ref="T88:W88"/>
    <mergeCell ref="AR89:AU89"/>
    <mergeCell ref="AV89:AY89"/>
    <mergeCell ref="AZ89:BC89"/>
    <mergeCell ref="BE89:BH89"/>
    <mergeCell ref="BI89:BL89"/>
    <mergeCell ref="BM89:BP89"/>
    <mergeCell ref="T89:W89"/>
    <mergeCell ref="X89:AA89"/>
    <mergeCell ref="AB89:AE89"/>
    <mergeCell ref="AG89:AI89"/>
    <mergeCell ref="AJ89:AM89"/>
    <mergeCell ref="BE84:BF84"/>
    <mergeCell ref="BG84:BI84"/>
    <mergeCell ref="BJ84:BL84"/>
    <mergeCell ref="BM84:BN84"/>
    <mergeCell ref="BO84:BP84"/>
    <mergeCell ref="A86:BP86"/>
    <mergeCell ref="AS84:AT84"/>
    <mergeCell ref="AU84:AV84"/>
    <mergeCell ref="AW84:AX84"/>
    <mergeCell ref="AY84:AZ84"/>
    <mergeCell ref="BA84:BB84"/>
    <mergeCell ref="BC84:BD84"/>
    <mergeCell ref="BO83:BP83"/>
    <mergeCell ref="A84:B84"/>
    <mergeCell ref="C84:D84"/>
    <mergeCell ref="E84:I84"/>
    <mergeCell ref="J84:V84"/>
    <mergeCell ref="W84:AI84"/>
    <mergeCell ref="AJ84:AL84"/>
    <mergeCell ref="AM84:AN84"/>
    <mergeCell ref="AO84:AP84"/>
    <mergeCell ref="AQ84:AR84"/>
    <mergeCell ref="BA83:BB83"/>
    <mergeCell ref="BC83:BD83"/>
    <mergeCell ref="BE83:BF83"/>
    <mergeCell ref="BG83:BI83"/>
    <mergeCell ref="BJ83:BL83"/>
    <mergeCell ref="BM83:BN83"/>
    <mergeCell ref="AO83:AP83"/>
    <mergeCell ref="AQ83:AR83"/>
    <mergeCell ref="AS83:AT83"/>
    <mergeCell ref="AU83:AV83"/>
    <mergeCell ref="AW83:AX83"/>
    <mergeCell ref="AY83:AZ83"/>
    <mergeCell ref="BJ81:BL81"/>
    <mergeCell ref="BM81:BN81"/>
    <mergeCell ref="BO81:BP81"/>
    <mergeCell ref="A83:B83"/>
    <mergeCell ref="C83:D83"/>
    <mergeCell ref="E83:I83"/>
    <mergeCell ref="J83:V83"/>
    <mergeCell ref="W83:AI83"/>
    <mergeCell ref="AJ83:AL83"/>
    <mergeCell ref="AM83:AN83"/>
    <mergeCell ref="AW81:AX81"/>
    <mergeCell ref="AY81:AZ81"/>
    <mergeCell ref="BA81:BB81"/>
    <mergeCell ref="BC81:BD81"/>
    <mergeCell ref="BE81:BF81"/>
    <mergeCell ref="BG81:BI81"/>
    <mergeCell ref="AJ81:AL81"/>
    <mergeCell ref="AM81:AN81"/>
    <mergeCell ref="AO81:AP81"/>
    <mergeCell ref="AQ81:AR81"/>
    <mergeCell ref="AS81:AT81"/>
    <mergeCell ref="AU81:AV81"/>
    <mergeCell ref="BM82:BN82"/>
    <mergeCell ref="BO82:BP82"/>
    <mergeCell ref="BE80:BF80"/>
    <mergeCell ref="BG80:BI80"/>
    <mergeCell ref="BJ80:BL80"/>
    <mergeCell ref="BM80:BN80"/>
    <mergeCell ref="BO80:BP80"/>
    <mergeCell ref="A81:B81"/>
    <mergeCell ref="C81:D81"/>
    <mergeCell ref="E81:I81"/>
    <mergeCell ref="J81:V81"/>
    <mergeCell ref="W81:AI81"/>
    <mergeCell ref="AS80:AT80"/>
    <mergeCell ref="AU80:AV80"/>
    <mergeCell ref="AW80:AX80"/>
    <mergeCell ref="AY80:AZ80"/>
    <mergeCell ref="BA80:BB80"/>
    <mergeCell ref="BC80:BD80"/>
    <mergeCell ref="BO79:BP79"/>
    <mergeCell ref="A80:B80"/>
    <mergeCell ref="C80:D80"/>
    <mergeCell ref="E80:I80"/>
    <mergeCell ref="J80:V80"/>
    <mergeCell ref="W80:AI80"/>
    <mergeCell ref="AJ80:AL80"/>
    <mergeCell ref="AM80:AN80"/>
    <mergeCell ref="AO80:AP80"/>
    <mergeCell ref="AQ80:AR80"/>
    <mergeCell ref="BA79:BB79"/>
    <mergeCell ref="BC79:BD79"/>
    <mergeCell ref="BE79:BF79"/>
    <mergeCell ref="BG79:BI79"/>
    <mergeCell ref="BJ79:BL79"/>
    <mergeCell ref="BM79:BN79"/>
    <mergeCell ref="AO79:AP79"/>
    <mergeCell ref="AQ79:AR79"/>
    <mergeCell ref="AS79:AT79"/>
    <mergeCell ref="AU79:AV79"/>
    <mergeCell ref="AW79:AX79"/>
    <mergeCell ref="AY79:AZ79"/>
    <mergeCell ref="BJ78:BL78"/>
    <mergeCell ref="BM78:BN78"/>
    <mergeCell ref="BO78:BP78"/>
    <mergeCell ref="A79:B79"/>
    <mergeCell ref="C79:D79"/>
    <mergeCell ref="E79:I79"/>
    <mergeCell ref="J79:V79"/>
    <mergeCell ref="W79:AI79"/>
    <mergeCell ref="AJ79:AL79"/>
    <mergeCell ref="AM79:AN79"/>
    <mergeCell ref="AW78:AX78"/>
    <mergeCell ref="AY78:AZ78"/>
    <mergeCell ref="BA78:BB78"/>
    <mergeCell ref="BC78:BD78"/>
    <mergeCell ref="BE78:BF78"/>
    <mergeCell ref="BG78:BI78"/>
    <mergeCell ref="AJ78:AL78"/>
    <mergeCell ref="AM78:AN78"/>
    <mergeCell ref="AO78:AP78"/>
    <mergeCell ref="AQ78:AR78"/>
    <mergeCell ref="AS78:AT78"/>
    <mergeCell ref="AU78:AV78"/>
    <mergeCell ref="BE77:BF77"/>
    <mergeCell ref="BG77:BI77"/>
    <mergeCell ref="BJ77:BL77"/>
    <mergeCell ref="BM77:BN77"/>
    <mergeCell ref="BO77:BP77"/>
    <mergeCell ref="A78:B78"/>
    <mergeCell ref="C78:D78"/>
    <mergeCell ref="E78:I78"/>
    <mergeCell ref="J78:V78"/>
    <mergeCell ref="W78:AI78"/>
    <mergeCell ref="AS77:AT77"/>
    <mergeCell ref="AU77:AV77"/>
    <mergeCell ref="AW77:AX77"/>
    <mergeCell ref="AY77:AZ77"/>
    <mergeCell ref="BA77:BB77"/>
    <mergeCell ref="BC77:BD77"/>
    <mergeCell ref="BO76:BP76"/>
    <mergeCell ref="A77:B77"/>
    <mergeCell ref="C77:D77"/>
    <mergeCell ref="E77:I77"/>
    <mergeCell ref="J77:V77"/>
    <mergeCell ref="W77:AI77"/>
    <mergeCell ref="AJ77:AL77"/>
    <mergeCell ref="AM77:AN77"/>
    <mergeCell ref="AO77:AP77"/>
    <mergeCell ref="AQ77:AR77"/>
    <mergeCell ref="BA76:BB76"/>
    <mergeCell ref="BC76:BD76"/>
    <mergeCell ref="BE76:BF76"/>
    <mergeCell ref="BG76:BI76"/>
    <mergeCell ref="BJ76:BL76"/>
    <mergeCell ref="BM76:BN76"/>
    <mergeCell ref="AO76:AP76"/>
    <mergeCell ref="AQ76:AR76"/>
    <mergeCell ref="AS76:AT76"/>
    <mergeCell ref="AU76:AV76"/>
    <mergeCell ref="AW76:AX76"/>
    <mergeCell ref="AY76:AZ76"/>
    <mergeCell ref="BJ75:BL75"/>
    <mergeCell ref="BM75:BN75"/>
    <mergeCell ref="BO75:BP75"/>
    <mergeCell ref="A76:B76"/>
    <mergeCell ref="C76:D76"/>
    <mergeCell ref="E76:I76"/>
    <mergeCell ref="J76:V76"/>
    <mergeCell ref="W76:AI76"/>
    <mergeCell ref="AJ76:AL76"/>
    <mergeCell ref="AM76:AN76"/>
    <mergeCell ref="AW75:AX75"/>
    <mergeCell ref="AY75:AZ75"/>
    <mergeCell ref="BA75:BB75"/>
    <mergeCell ref="BC75:BD75"/>
    <mergeCell ref="BE75:BF75"/>
    <mergeCell ref="BG75:BI75"/>
    <mergeCell ref="AJ75:AL75"/>
    <mergeCell ref="AM75:AN75"/>
    <mergeCell ref="AO75:AP75"/>
    <mergeCell ref="AQ75:AR75"/>
    <mergeCell ref="AS75:AT75"/>
    <mergeCell ref="AU75:AV75"/>
    <mergeCell ref="BE74:BF74"/>
    <mergeCell ref="BG74:BI74"/>
    <mergeCell ref="BJ74:BL74"/>
    <mergeCell ref="BM74:BN74"/>
    <mergeCell ref="BO74:BP74"/>
    <mergeCell ref="A75:B75"/>
    <mergeCell ref="C75:D75"/>
    <mergeCell ref="E75:I75"/>
    <mergeCell ref="J75:V75"/>
    <mergeCell ref="W75:AI75"/>
    <mergeCell ref="AS74:AT74"/>
    <mergeCell ref="AU74:AV74"/>
    <mergeCell ref="AW74:AX74"/>
    <mergeCell ref="AY74:AZ74"/>
    <mergeCell ref="BA74:BB74"/>
    <mergeCell ref="BC74:BD74"/>
    <mergeCell ref="BO73:BP73"/>
    <mergeCell ref="A74:B74"/>
    <mergeCell ref="C74:D74"/>
    <mergeCell ref="E74:I74"/>
    <mergeCell ref="J74:V74"/>
    <mergeCell ref="W74:AI74"/>
    <mergeCell ref="AJ74:AL74"/>
    <mergeCell ref="AM74:AN74"/>
    <mergeCell ref="AO74:AP74"/>
    <mergeCell ref="AQ74:AR74"/>
    <mergeCell ref="BA73:BB73"/>
    <mergeCell ref="BC73:BD73"/>
    <mergeCell ref="BE73:BF73"/>
    <mergeCell ref="BG73:BI73"/>
    <mergeCell ref="BJ73:BL73"/>
    <mergeCell ref="BM73:BN73"/>
    <mergeCell ref="AO73:AP73"/>
    <mergeCell ref="AQ73:AR73"/>
    <mergeCell ref="AS73:AT73"/>
    <mergeCell ref="AU73:AV73"/>
    <mergeCell ref="AW73:AX73"/>
    <mergeCell ref="AY73:AZ73"/>
    <mergeCell ref="BJ72:BL72"/>
    <mergeCell ref="BM72:BN72"/>
    <mergeCell ref="BO72:BP72"/>
    <mergeCell ref="A73:B73"/>
    <mergeCell ref="C73:D73"/>
    <mergeCell ref="E73:I73"/>
    <mergeCell ref="J73:V73"/>
    <mergeCell ref="W73:AI73"/>
    <mergeCell ref="AJ73:AL73"/>
    <mergeCell ref="AM73:AN73"/>
    <mergeCell ref="AW72:AX72"/>
    <mergeCell ref="AY72:AZ72"/>
    <mergeCell ref="BA72:BB72"/>
    <mergeCell ref="BC72:BD72"/>
    <mergeCell ref="BE72:BF72"/>
    <mergeCell ref="BG72:BI72"/>
    <mergeCell ref="AJ72:AL72"/>
    <mergeCell ref="AM72:AN72"/>
    <mergeCell ref="AO72:AP72"/>
    <mergeCell ref="AQ72:AR72"/>
    <mergeCell ref="AS72:AT72"/>
    <mergeCell ref="AU72:AV72"/>
    <mergeCell ref="BE71:BF71"/>
    <mergeCell ref="BG71:BI71"/>
    <mergeCell ref="BJ71:BL71"/>
    <mergeCell ref="BM71:BN71"/>
    <mergeCell ref="BO71:BP71"/>
    <mergeCell ref="A72:B72"/>
    <mergeCell ref="C72:D72"/>
    <mergeCell ref="E72:I72"/>
    <mergeCell ref="J72:V72"/>
    <mergeCell ref="W72:AI72"/>
    <mergeCell ref="AS71:AT71"/>
    <mergeCell ref="AU71:AV71"/>
    <mergeCell ref="AW71:AX71"/>
    <mergeCell ref="AY71:AZ71"/>
    <mergeCell ref="BA71:BB71"/>
    <mergeCell ref="BC71:BD71"/>
    <mergeCell ref="BO70:BP70"/>
    <mergeCell ref="A71:B71"/>
    <mergeCell ref="C71:D71"/>
    <mergeCell ref="E71:I71"/>
    <mergeCell ref="J71:V71"/>
    <mergeCell ref="W71:AI71"/>
    <mergeCell ref="AJ71:AL71"/>
    <mergeCell ref="AM71:AN71"/>
    <mergeCell ref="AO71:AP71"/>
    <mergeCell ref="AQ71:AR71"/>
    <mergeCell ref="BA70:BB70"/>
    <mergeCell ref="BC70:BD70"/>
    <mergeCell ref="BE70:BF70"/>
    <mergeCell ref="BG70:BI70"/>
    <mergeCell ref="BJ70:BL70"/>
    <mergeCell ref="BM70:BN70"/>
    <mergeCell ref="AO70:AP70"/>
    <mergeCell ref="AQ70:AR70"/>
    <mergeCell ref="AS70:AT70"/>
    <mergeCell ref="AU70:AV70"/>
    <mergeCell ref="AW70:AX70"/>
    <mergeCell ref="AY70:AZ70"/>
    <mergeCell ref="BJ69:BL69"/>
    <mergeCell ref="BM69:BN69"/>
    <mergeCell ref="BO69:BP69"/>
    <mergeCell ref="A70:B70"/>
    <mergeCell ref="C70:D70"/>
    <mergeCell ref="E70:I70"/>
    <mergeCell ref="J70:V70"/>
    <mergeCell ref="W70:AI70"/>
    <mergeCell ref="AJ70:AL70"/>
    <mergeCell ref="AM70:AN70"/>
    <mergeCell ref="AW69:AX69"/>
    <mergeCell ref="AY69:AZ69"/>
    <mergeCell ref="BA69:BB69"/>
    <mergeCell ref="BC69:BD69"/>
    <mergeCell ref="BE69:BF69"/>
    <mergeCell ref="BG69:BI69"/>
    <mergeCell ref="AJ69:AL69"/>
    <mergeCell ref="AM69:AN69"/>
    <mergeCell ref="AO69:AP69"/>
    <mergeCell ref="AQ69:AR69"/>
    <mergeCell ref="AS69:AT69"/>
    <mergeCell ref="AU69:AV69"/>
    <mergeCell ref="BE68:BF68"/>
    <mergeCell ref="BG68:BI68"/>
    <mergeCell ref="BJ68:BL68"/>
    <mergeCell ref="BM68:BN68"/>
    <mergeCell ref="BO68:BP68"/>
    <mergeCell ref="A69:B69"/>
    <mergeCell ref="C69:D69"/>
    <mergeCell ref="E69:I69"/>
    <mergeCell ref="J69:V69"/>
    <mergeCell ref="W69:AI69"/>
    <mergeCell ref="AS68:AT68"/>
    <mergeCell ref="AU68:AV68"/>
    <mergeCell ref="AW68:AX68"/>
    <mergeCell ref="AY68:AZ68"/>
    <mergeCell ref="BA68:BB68"/>
    <mergeCell ref="BC68:BD68"/>
    <mergeCell ref="BO67:BP67"/>
    <mergeCell ref="A68:B68"/>
    <mergeCell ref="C68:D68"/>
    <mergeCell ref="E68:I68"/>
    <mergeCell ref="J68:V68"/>
    <mergeCell ref="W68:AI68"/>
    <mergeCell ref="AJ68:AL68"/>
    <mergeCell ref="AM68:AN68"/>
    <mergeCell ref="AO68:AP68"/>
    <mergeCell ref="AQ68:AR68"/>
    <mergeCell ref="BA67:BB67"/>
    <mergeCell ref="BC67:BD67"/>
    <mergeCell ref="BE67:BF67"/>
    <mergeCell ref="BG67:BI67"/>
    <mergeCell ref="BJ67:BL67"/>
    <mergeCell ref="BM67:BN67"/>
    <mergeCell ref="AO67:AP67"/>
    <mergeCell ref="AQ67:AR67"/>
    <mergeCell ref="AS67:AT67"/>
    <mergeCell ref="AU67:AV67"/>
    <mergeCell ref="AW67:AX67"/>
    <mergeCell ref="AY67:AZ67"/>
    <mergeCell ref="BJ66:BL66"/>
    <mergeCell ref="BM66:BN66"/>
    <mergeCell ref="BO66:BP66"/>
    <mergeCell ref="A67:B67"/>
    <mergeCell ref="C67:D67"/>
    <mergeCell ref="E67:I67"/>
    <mergeCell ref="J67:V67"/>
    <mergeCell ref="W67:AI67"/>
    <mergeCell ref="AJ67:AL67"/>
    <mergeCell ref="AM67:AN67"/>
    <mergeCell ref="AW66:AX66"/>
    <mergeCell ref="AY66:AZ66"/>
    <mergeCell ref="BA66:BB66"/>
    <mergeCell ref="BC66:BD66"/>
    <mergeCell ref="BE66:BF66"/>
    <mergeCell ref="BG66:BI66"/>
    <mergeCell ref="AJ66:AL66"/>
    <mergeCell ref="AM66:AN66"/>
    <mergeCell ref="AO66:AP66"/>
    <mergeCell ref="AQ66:AR66"/>
    <mergeCell ref="AS66:AT66"/>
    <mergeCell ref="AU66:AV66"/>
    <mergeCell ref="BE65:BF65"/>
    <mergeCell ref="BG65:BI65"/>
    <mergeCell ref="BJ65:BL65"/>
    <mergeCell ref="BM65:BN65"/>
    <mergeCell ref="BO65:BP65"/>
    <mergeCell ref="A66:B66"/>
    <mergeCell ref="C66:D66"/>
    <mergeCell ref="E66:I66"/>
    <mergeCell ref="J66:V66"/>
    <mergeCell ref="W66:AI66"/>
    <mergeCell ref="AS65:AT65"/>
    <mergeCell ref="AU65:AV65"/>
    <mergeCell ref="AW65:AX65"/>
    <mergeCell ref="AY65:AZ65"/>
    <mergeCell ref="BA65:BB65"/>
    <mergeCell ref="BC65:BD65"/>
    <mergeCell ref="BO64:BP64"/>
    <mergeCell ref="A65:B65"/>
    <mergeCell ref="C65:D65"/>
    <mergeCell ref="E65:I65"/>
    <mergeCell ref="J65:V65"/>
    <mergeCell ref="W65:AI65"/>
    <mergeCell ref="AJ65:AL65"/>
    <mergeCell ref="AM65:AN65"/>
    <mergeCell ref="AO65:AP65"/>
    <mergeCell ref="AQ65:AR65"/>
    <mergeCell ref="BA64:BB64"/>
    <mergeCell ref="BC64:BD64"/>
    <mergeCell ref="BE64:BF64"/>
    <mergeCell ref="BG64:BI64"/>
    <mergeCell ref="BJ64:BL64"/>
    <mergeCell ref="BM64:BN64"/>
    <mergeCell ref="AO64:AP64"/>
    <mergeCell ref="AQ64:AR64"/>
    <mergeCell ref="AS64:AT64"/>
    <mergeCell ref="AU64:AV64"/>
    <mergeCell ref="AW64:AX64"/>
    <mergeCell ref="AY64:AZ64"/>
    <mergeCell ref="BJ63:BL63"/>
    <mergeCell ref="BM63:BN63"/>
    <mergeCell ref="BO63:BP63"/>
    <mergeCell ref="A64:B64"/>
    <mergeCell ref="C64:D64"/>
    <mergeCell ref="E64:I64"/>
    <mergeCell ref="J64:V64"/>
    <mergeCell ref="W64:AI64"/>
    <mergeCell ref="AJ64:AL64"/>
    <mergeCell ref="AM64:AN64"/>
    <mergeCell ref="AW63:AX63"/>
    <mergeCell ref="AY63:AZ63"/>
    <mergeCell ref="BA63:BB63"/>
    <mergeCell ref="BC63:BD63"/>
    <mergeCell ref="BE63:BF63"/>
    <mergeCell ref="BG63:BI63"/>
    <mergeCell ref="AJ63:AL63"/>
    <mergeCell ref="AM63:AN63"/>
    <mergeCell ref="AO63:AP63"/>
    <mergeCell ref="AQ63:AR63"/>
    <mergeCell ref="AS63:AT63"/>
    <mergeCell ref="AU63:AV63"/>
    <mergeCell ref="BE62:BF62"/>
    <mergeCell ref="BG62:BI62"/>
    <mergeCell ref="BJ62:BL62"/>
    <mergeCell ref="BM62:BN62"/>
    <mergeCell ref="BO62:BP62"/>
    <mergeCell ref="A63:B63"/>
    <mergeCell ref="C63:D63"/>
    <mergeCell ref="E63:I63"/>
    <mergeCell ref="J63:V63"/>
    <mergeCell ref="W63:AI63"/>
    <mergeCell ref="AS62:AT62"/>
    <mergeCell ref="AU62:AV62"/>
    <mergeCell ref="AW62:AX62"/>
    <mergeCell ref="AY62:AZ62"/>
    <mergeCell ref="BA62:BB62"/>
    <mergeCell ref="BC62:BD62"/>
    <mergeCell ref="BO61:BP61"/>
    <mergeCell ref="A62:B62"/>
    <mergeCell ref="C62:D62"/>
    <mergeCell ref="E62:I62"/>
    <mergeCell ref="J62:V62"/>
    <mergeCell ref="W62:AI62"/>
    <mergeCell ref="AJ62:AL62"/>
    <mergeCell ref="AM62:AN62"/>
    <mergeCell ref="AO62:AP62"/>
    <mergeCell ref="AQ62:AR62"/>
    <mergeCell ref="BA61:BB61"/>
    <mergeCell ref="BC61:BD61"/>
    <mergeCell ref="BE61:BF61"/>
    <mergeCell ref="BG61:BI61"/>
    <mergeCell ref="BJ61:BL61"/>
    <mergeCell ref="BM61:BN61"/>
    <mergeCell ref="AO61:AP61"/>
    <mergeCell ref="AQ61:AR61"/>
    <mergeCell ref="AS61:AT61"/>
    <mergeCell ref="AU61:AV61"/>
    <mergeCell ref="AW61:AX61"/>
    <mergeCell ref="AY61:AZ61"/>
    <mergeCell ref="BJ60:BL60"/>
    <mergeCell ref="BM60:BN60"/>
    <mergeCell ref="BO60:BP60"/>
    <mergeCell ref="A61:B61"/>
    <mergeCell ref="C61:D61"/>
    <mergeCell ref="E61:I61"/>
    <mergeCell ref="J61:V61"/>
    <mergeCell ref="W61:AI61"/>
    <mergeCell ref="AJ61:AL61"/>
    <mergeCell ref="AM61:AN61"/>
    <mergeCell ref="AW60:AX60"/>
    <mergeCell ref="AY60:AZ60"/>
    <mergeCell ref="BA60:BB60"/>
    <mergeCell ref="BC60:BD60"/>
    <mergeCell ref="BE60:BF60"/>
    <mergeCell ref="BG60:BI60"/>
    <mergeCell ref="AJ60:AL60"/>
    <mergeCell ref="AM60:AN60"/>
    <mergeCell ref="AO60:AP60"/>
    <mergeCell ref="AQ60:AR60"/>
    <mergeCell ref="AS60:AT60"/>
    <mergeCell ref="AU60:AV60"/>
    <mergeCell ref="BE59:BF59"/>
    <mergeCell ref="BG59:BI59"/>
    <mergeCell ref="BJ59:BL59"/>
    <mergeCell ref="BM59:BN59"/>
    <mergeCell ref="BO59:BP59"/>
    <mergeCell ref="A60:B60"/>
    <mergeCell ref="C60:D60"/>
    <mergeCell ref="E60:I60"/>
    <mergeCell ref="J60:V60"/>
    <mergeCell ref="W60:AI60"/>
    <mergeCell ref="AS59:AT59"/>
    <mergeCell ref="AU59:AV59"/>
    <mergeCell ref="AW59:AX59"/>
    <mergeCell ref="AY59:AZ59"/>
    <mergeCell ref="BA59:BB59"/>
    <mergeCell ref="BC59:BD59"/>
    <mergeCell ref="BO58:BP58"/>
    <mergeCell ref="A59:B59"/>
    <mergeCell ref="C59:D59"/>
    <mergeCell ref="E59:I59"/>
    <mergeCell ref="J59:V59"/>
    <mergeCell ref="W59:AI59"/>
    <mergeCell ref="AJ59:AL59"/>
    <mergeCell ref="AM59:AN59"/>
    <mergeCell ref="AO59:AP59"/>
    <mergeCell ref="AQ59:AR59"/>
    <mergeCell ref="BA58:BB58"/>
    <mergeCell ref="BC58:BD58"/>
    <mergeCell ref="BE58:BF58"/>
    <mergeCell ref="BG58:BI58"/>
    <mergeCell ref="BJ58:BL58"/>
    <mergeCell ref="BM58:BN58"/>
    <mergeCell ref="AO58:AP58"/>
    <mergeCell ref="AQ58:AR58"/>
    <mergeCell ref="AS58:AT58"/>
    <mergeCell ref="AU58:AV58"/>
    <mergeCell ref="AW58:AX58"/>
    <mergeCell ref="AY58:AZ58"/>
    <mergeCell ref="BJ57:BL57"/>
    <mergeCell ref="BM57:BN57"/>
    <mergeCell ref="BO57:BP57"/>
    <mergeCell ref="A58:B58"/>
    <mergeCell ref="C58:D58"/>
    <mergeCell ref="E58:I58"/>
    <mergeCell ref="J58:V58"/>
    <mergeCell ref="W58:AI58"/>
    <mergeCell ref="AJ58:AL58"/>
    <mergeCell ref="AM58:AN58"/>
    <mergeCell ref="AW57:AX57"/>
    <mergeCell ref="AY57:AZ57"/>
    <mergeCell ref="BA57:BB57"/>
    <mergeCell ref="BC57:BD57"/>
    <mergeCell ref="BE57:BF57"/>
    <mergeCell ref="BG57:BI57"/>
    <mergeCell ref="AJ57:AL57"/>
    <mergeCell ref="AM57:AN57"/>
    <mergeCell ref="AO57:AP57"/>
    <mergeCell ref="AQ57:AR57"/>
    <mergeCell ref="AS57:AT57"/>
    <mergeCell ref="AU57:AV57"/>
    <mergeCell ref="BE56:BF56"/>
    <mergeCell ref="BG56:BI56"/>
    <mergeCell ref="BJ56:BL56"/>
    <mergeCell ref="BM56:BN56"/>
    <mergeCell ref="BO56:BP56"/>
    <mergeCell ref="A57:B57"/>
    <mergeCell ref="C57:D57"/>
    <mergeCell ref="E57:I57"/>
    <mergeCell ref="J57:V57"/>
    <mergeCell ref="W57:AI57"/>
    <mergeCell ref="AS56:AT56"/>
    <mergeCell ref="AU56:AV56"/>
    <mergeCell ref="AW56:AX56"/>
    <mergeCell ref="AY56:AZ56"/>
    <mergeCell ref="BA56:BB56"/>
    <mergeCell ref="BC56:BD56"/>
    <mergeCell ref="BO55:BP55"/>
    <mergeCell ref="A56:B56"/>
    <mergeCell ref="C56:D56"/>
    <mergeCell ref="E56:I56"/>
    <mergeCell ref="J56:V56"/>
    <mergeCell ref="W56:AI56"/>
    <mergeCell ref="AJ56:AL56"/>
    <mergeCell ref="AM56:AN56"/>
    <mergeCell ref="AO56:AP56"/>
    <mergeCell ref="AQ56:AR56"/>
    <mergeCell ref="BA55:BB55"/>
    <mergeCell ref="BC55:BD55"/>
    <mergeCell ref="BE55:BF55"/>
    <mergeCell ref="BG55:BI55"/>
    <mergeCell ref="BJ55:BL55"/>
    <mergeCell ref="BM55:BN55"/>
    <mergeCell ref="AO55:AP55"/>
    <mergeCell ref="AQ55:AR55"/>
    <mergeCell ref="AS55:AT55"/>
    <mergeCell ref="AU55:AV55"/>
    <mergeCell ref="AW55:AX55"/>
    <mergeCell ref="AY55:AZ55"/>
    <mergeCell ref="BJ54:BL54"/>
    <mergeCell ref="BM54:BN54"/>
    <mergeCell ref="BO54:BP54"/>
    <mergeCell ref="A55:B55"/>
    <mergeCell ref="C55:D55"/>
    <mergeCell ref="E55:I55"/>
    <mergeCell ref="J55:V55"/>
    <mergeCell ref="W55:AI55"/>
    <mergeCell ref="AJ55:AL55"/>
    <mergeCell ref="AM55:AN55"/>
    <mergeCell ref="AW54:AX54"/>
    <mergeCell ref="AY54:AZ54"/>
    <mergeCell ref="BA54:BB54"/>
    <mergeCell ref="BC54:BD54"/>
    <mergeCell ref="BE54:BF54"/>
    <mergeCell ref="BG54:BI54"/>
    <mergeCell ref="AJ54:AL54"/>
    <mergeCell ref="AM54:AN54"/>
    <mergeCell ref="AO54:AP54"/>
    <mergeCell ref="AQ54:AR54"/>
    <mergeCell ref="AS54:AT54"/>
    <mergeCell ref="AU54:AV54"/>
    <mergeCell ref="BE53:BF53"/>
    <mergeCell ref="BG53:BI53"/>
    <mergeCell ref="BJ53:BL53"/>
    <mergeCell ref="BM53:BN53"/>
    <mergeCell ref="BO53:BP53"/>
    <mergeCell ref="A54:B54"/>
    <mergeCell ref="C54:D54"/>
    <mergeCell ref="E54:I54"/>
    <mergeCell ref="J54:V54"/>
    <mergeCell ref="W54:AI54"/>
    <mergeCell ref="AS53:AT53"/>
    <mergeCell ref="AU53:AV53"/>
    <mergeCell ref="AW53:AX53"/>
    <mergeCell ref="AY53:AZ53"/>
    <mergeCell ref="BA53:BB53"/>
    <mergeCell ref="BC53:BD53"/>
    <mergeCell ref="BO52:BP52"/>
    <mergeCell ref="A53:B53"/>
    <mergeCell ref="C53:D53"/>
    <mergeCell ref="E53:I53"/>
    <mergeCell ref="J53:V53"/>
    <mergeCell ref="W53:AI53"/>
    <mergeCell ref="AJ53:AL53"/>
    <mergeCell ref="AM53:AN53"/>
    <mergeCell ref="AO53:AP53"/>
    <mergeCell ref="AQ53:AR53"/>
    <mergeCell ref="BA52:BB52"/>
    <mergeCell ref="BC52:BD52"/>
    <mergeCell ref="BE52:BF52"/>
    <mergeCell ref="BG52:BI52"/>
    <mergeCell ref="BJ52:BL52"/>
    <mergeCell ref="BM52:BN52"/>
    <mergeCell ref="AO52:AP52"/>
    <mergeCell ref="AQ52:AR52"/>
    <mergeCell ref="AS52:AT52"/>
    <mergeCell ref="AU52:AV52"/>
    <mergeCell ref="AW52:AX52"/>
    <mergeCell ref="AY52:AZ52"/>
    <mergeCell ref="BJ51:BL51"/>
    <mergeCell ref="BM51:BN51"/>
    <mergeCell ref="BO51:BP51"/>
    <mergeCell ref="A52:B52"/>
    <mergeCell ref="C52:D52"/>
    <mergeCell ref="E52:I52"/>
    <mergeCell ref="J52:V52"/>
    <mergeCell ref="W52:AI52"/>
    <mergeCell ref="AJ52:AL52"/>
    <mergeCell ref="AM52:AN52"/>
    <mergeCell ref="AW51:AX51"/>
    <mergeCell ref="AY51:AZ51"/>
    <mergeCell ref="BA51:BB51"/>
    <mergeCell ref="BC51:BD51"/>
    <mergeCell ref="BE51:BF51"/>
    <mergeCell ref="BG51:BI51"/>
    <mergeCell ref="AJ51:AL51"/>
    <mergeCell ref="AM51:AN51"/>
    <mergeCell ref="AO51:AP51"/>
    <mergeCell ref="AQ51:AR51"/>
    <mergeCell ref="AS51:AT51"/>
    <mergeCell ref="AU51:AV51"/>
    <mergeCell ref="BE50:BF50"/>
    <mergeCell ref="BG50:BI50"/>
    <mergeCell ref="BJ50:BL50"/>
    <mergeCell ref="BM50:BN50"/>
    <mergeCell ref="BO50:BP50"/>
    <mergeCell ref="A51:B51"/>
    <mergeCell ref="C51:D51"/>
    <mergeCell ref="E51:I51"/>
    <mergeCell ref="J51:V51"/>
    <mergeCell ref="W51:AI51"/>
    <mergeCell ref="AS50:AT50"/>
    <mergeCell ref="AU50:AV50"/>
    <mergeCell ref="AW50:AX50"/>
    <mergeCell ref="AY50:AZ50"/>
    <mergeCell ref="BA50:BB50"/>
    <mergeCell ref="BC50:BD50"/>
    <mergeCell ref="BO49:BP49"/>
    <mergeCell ref="A50:B50"/>
    <mergeCell ref="C50:D50"/>
    <mergeCell ref="E50:I50"/>
    <mergeCell ref="J50:V50"/>
    <mergeCell ref="W50:AI50"/>
    <mergeCell ref="AJ50:AL50"/>
    <mergeCell ref="AM50:AN50"/>
    <mergeCell ref="AO50:AP50"/>
    <mergeCell ref="AQ50:AR50"/>
    <mergeCell ref="BA49:BB49"/>
    <mergeCell ref="BC49:BD49"/>
    <mergeCell ref="BE49:BF49"/>
    <mergeCell ref="BG49:BI49"/>
    <mergeCell ref="BJ49:BL49"/>
    <mergeCell ref="BM49:BN49"/>
    <mergeCell ref="AO49:AP49"/>
    <mergeCell ref="AQ49:AR49"/>
    <mergeCell ref="AS49:AT49"/>
    <mergeCell ref="AU49:AV49"/>
    <mergeCell ref="AW49:AX49"/>
    <mergeCell ref="AY49:AZ49"/>
    <mergeCell ref="BJ48:BL48"/>
    <mergeCell ref="BM48:BN48"/>
    <mergeCell ref="BO48:BP48"/>
    <mergeCell ref="A49:B49"/>
    <mergeCell ref="C49:D49"/>
    <mergeCell ref="E49:I49"/>
    <mergeCell ref="J49:V49"/>
    <mergeCell ref="W49:AI49"/>
    <mergeCell ref="AJ49:AL49"/>
    <mergeCell ref="AM49:AN49"/>
    <mergeCell ref="AW48:AX48"/>
    <mergeCell ref="AY48:AZ48"/>
    <mergeCell ref="BA48:BB48"/>
    <mergeCell ref="BC48:BD48"/>
    <mergeCell ref="BE48:BF48"/>
    <mergeCell ref="BG48:BI48"/>
    <mergeCell ref="AJ48:AL48"/>
    <mergeCell ref="AM48:AN48"/>
    <mergeCell ref="AO48:AP48"/>
    <mergeCell ref="AQ48:AR48"/>
    <mergeCell ref="AS48:AT48"/>
    <mergeCell ref="AU48:AV48"/>
    <mergeCell ref="BE47:BF47"/>
    <mergeCell ref="BG47:BI47"/>
    <mergeCell ref="BJ47:BL47"/>
    <mergeCell ref="BM47:BN47"/>
    <mergeCell ref="BO47:BP47"/>
    <mergeCell ref="A48:B48"/>
    <mergeCell ref="C48:D48"/>
    <mergeCell ref="E48:I48"/>
    <mergeCell ref="J48:V48"/>
    <mergeCell ref="W48:AI48"/>
    <mergeCell ref="AS47:AT47"/>
    <mergeCell ref="AU47:AV47"/>
    <mergeCell ref="AW47:AX47"/>
    <mergeCell ref="AY47:AZ47"/>
    <mergeCell ref="BA47:BB47"/>
    <mergeCell ref="BC47:BD47"/>
    <mergeCell ref="BO46:BP46"/>
    <mergeCell ref="A47:B47"/>
    <mergeCell ref="C47:D47"/>
    <mergeCell ref="E47:I47"/>
    <mergeCell ref="J47:V47"/>
    <mergeCell ref="W47:AI47"/>
    <mergeCell ref="AJ47:AL47"/>
    <mergeCell ref="AM47:AN47"/>
    <mergeCell ref="AO47:AP47"/>
    <mergeCell ref="AQ47:AR47"/>
    <mergeCell ref="BA46:BB46"/>
    <mergeCell ref="BC46:BD46"/>
    <mergeCell ref="BE46:BF46"/>
    <mergeCell ref="BG46:BI46"/>
    <mergeCell ref="BJ46:BL46"/>
    <mergeCell ref="BM46:BN46"/>
    <mergeCell ref="AO46:AP46"/>
    <mergeCell ref="AQ46:AR46"/>
    <mergeCell ref="AS46:AT46"/>
    <mergeCell ref="AU46:AV46"/>
    <mergeCell ref="AW46:AX46"/>
    <mergeCell ref="AY46:AZ46"/>
    <mergeCell ref="BJ45:BL45"/>
    <mergeCell ref="BM45:BN45"/>
    <mergeCell ref="BO45:BP45"/>
    <mergeCell ref="A46:B46"/>
    <mergeCell ref="C46:D46"/>
    <mergeCell ref="E46:I46"/>
    <mergeCell ref="J46:V46"/>
    <mergeCell ref="W46:AI46"/>
    <mergeCell ref="AJ46:AL46"/>
    <mergeCell ref="AM46:AN46"/>
    <mergeCell ref="AW45:AX45"/>
    <mergeCell ref="AY45:AZ45"/>
    <mergeCell ref="BA45:BB45"/>
    <mergeCell ref="BC45:BD45"/>
    <mergeCell ref="BE45:BF45"/>
    <mergeCell ref="BG45:BI45"/>
    <mergeCell ref="AJ45:AL45"/>
    <mergeCell ref="AM45:AN45"/>
    <mergeCell ref="AO45:AP45"/>
    <mergeCell ref="AQ45:AR45"/>
    <mergeCell ref="AS45:AT45"/>
    <mergeCell ref="AU45:AV45"/>
    <mergeCell ref="BE44:BF44"/>
    <mergeCell ref="BG44:BI44"/>
    <mergeCell ref="BJ44:BL44"/>
    <mergeCell ref="BM44:BN44"/>
    <mergeCell ref="BO44:BP44"/>
    <mergeCell ref="A45:B45"/>
    <mergeCell ref="C45:D45"/>
    <mergeCell ref="E45:I45"/>
    <mergeCell ref="J45:V45"/>
    <mergeCell ref="W45:AI45"/>
    <mergeCell ref="AS44:AT44"/>
    <mergeCell ref="AU44:AV44"/>
    <mergeCell ref="AW44:AX44"/>
    <mergeCell ref="AY44:AZ44"/>
    <mergeCell ref="BA44:BB44"/>
    <mergeCell ref="BC44:BD44"/>
    <mergeCell ref="BO43:BP43"/>
    <mergeCell ref="A44:B44"/>
    <mergeCell ref="C44:D44"/>
    <mergeCell ref="E44:I44"/>
    <mergeCell ref="J44:V44"/>
    <mergeCell ref="W44:AI44"/>
    <mergeCell ref="AJ44:AL44"/>
    <mergeCell ref="AM44:AN44"/>
    <mergeCell ref="AO44:AP44"/>
    <mergeCell ref="AQ44:AR44"/>
    <mergeCell ref="BA43:BB43"/>
    <mergeCell ref="BC43:BD43"/>
    <mergeCell ref="BE43:BF43"/>
    <mergeCell ref="BG43:BI43"/>
    <mergeCell ref="BJ43:BL43"/>
    <mergeCell ref="BM43:BN43"/>
    <mergeCell ref="AO43:AP43"/>
    <mergeCell ref="AQ43:AR43"/>
    <mergeCell ref="AS43:AT43"/>
    <mergeCell ref="AU43:AV43"/>
    <mergeCell ref="AW43:AX43"/>
    <mergeCell ref="AY43:AZ43"/>
    <mergeCell ref="BJ42:BL42"/>
    <mergeCell ref="BM42:BN42"/>
    <mergeCell ref="BO42:BP42"/>
    <mergeCell ref="A43:B43"/>
    <mergeCell ref="C43:D43"/>
    <mergeCell ref="E43:I43"/>
    <mergeCell ref="J43:V43"/>
    <mergeCell ref="W43:AI43"/>
    <mergeCell ref="AJ43:AL43"/>
    <mergeCell ref="AM43:AN43"/>
    <mergeCell ref="AW42:AX42"/>
    <mergeCell ref="AY42:AZ42"/>
    <mergeCell ref="BA42:BB42"/>
    <mergeCell ref="BC42:BD42"/>
    <mergeCell ref="BE42:BF42"/>
    <mergeCell ref="BG42:BI42"/>
    <mergeCell ref="AJ42:AL42"/>
    <mergeCell ref="AM42:AN42"/>
    <mergeCell ref="AO42:AP42"/>
    <mergeCell ref="AQ42:AR42"/>
    <mergeCell ref="AS42:AT42"/>
    <mergeCell ref="AU42:AV42"/>
    <mergeCell ref="BE41:BF41"/>
    <mergeCell ref="BG41:BI41"/>
    <mergeCell ref="BJ41:BL41"/>
    <mergeCell ref="BM41:BN41"/>
    <mergeCell ref="BO41:BP41"/>
    <mergeCell ref="A42:B42"/>
    <mergeCell ref="C42:D42"/>
    <mergeCell ref="E42:I42"/>
    <mergeCell ref="J42:V42"/>
    <mergeCell ref="W42:AI42"/>
    <mergeCell ref="AS41:AT41"/>
    <mergeCell ref="AU41:AV41"/>
    <mergeCell ref="AW41:AX41"/>
    <mergeCell ref="AY41:AZ41"/>
    <mergeCell ref="BA41:BB41"/>
    <mergeCell ref="BC41:BD41"/>
    <mergeCell ref="BO40:BP40"/>
    <mergeCell ref="A41:B41"/>
    <mergeCell ref="C41:D41"/>
    <mergeCell ref="E41:I41"/>
    <mergeCell ref="J41:V41"/>
    <mergeCell ref="W41:AI41"/>
    <mergeCell ref="AJ41:AL41"/>
    <mergeCell ref="AM41:AN41"/>
    <mergeCell ref="AO41:AP41"/>
    <mergeCell ref="AQ41:AR41"/>
    <mergeCell ref="BA40:BB40"/>
    <mergeCell ref="BC40:BD40"/>
    <mergeCell ref="BE40:BF40"/>
    <mergeCell ref="BG40:BI40"/>
    <mergeCell ref="BJ40:BL40"/>
    <mergeCell ref="BM40:BN40"/>
    <mergeCell ref="AO40:AP40"/>
    <mergeCell ref="AQ40:AR40"/>
    <mergeCell ref="AS40:AT40"/>
    <mergeCell ref="AU40:AV40"/>
    <mergeCell ref="AW40:AX40"/>
    <mergeCell ref="AY40:AZ40"/>
    <mergeCell ref="BJ39:BL39"/>
    <mergeCell ref="BM39:BN39"/>
    <mergeCell ref="BO39:BP39"/>
    <mergeCell ref="A40:B40"/>
    <mergeCell ref="C40:D40"/>
    <mergeCell ref="E40:I40"/>
    <mergeCell ref="J40:V40"/>
    <mergeCell ref="W40:AI40"/>
    <mergeCell ref="AJ40:AL40"/>
    <mergeCell ref="AM40:AN40"/>
    <mergeCell ref="AW39:AX39"/>
    <mergeCell ref="AY39:AZ39"/>
    <mergeCell ref="BA39:BB39"/>
    <mergeCell ref="BC39:BD39"/>
    <mergeCell ref="BE39:BF39"/>
    <mergeCell ref="BG39:BI39"/>
    <mergeCell ref="AJ39:AL39"/>
    <mergeCell ref="AM39:AN39"/>
    <mergeCell ref="AO39:AP39"/>
    <mergeCell ref="AQ39:AR39"/>
    <mergeCell ref="AS39:AT39"/>
    <mergeCell ref="AU39:AV39"/>
    <mergeCell ref="BE38:BF38"/>
    <mergeCell ref="BG38:BI38"/>
    <mergeCell ref="BJ38:BL38"/>
    <mergeCell ref="BM38:BN38"/>
    <mergeCell ref="BO38:BP38"/>
    <mergeCell ref="A39:B39"/>
    <mergeCell ref="C39:D39"/>
    <mergeCell ref="E39:I39"/>
    <mergeCell ref="J39:V39"/>
    <mergeCell ref="W39:AI39"/>
    <mergeCell ref="AS38:AT38"/>
    <mergeCell ref="AU38:AV38"/>
    <mergeCell ref="AW38:AX38"/>
    <mergeCell ref="AY38:AZ38"/>
    <mergeCell ref="BA38:BB38"/>
    <mergeCell ref="BC38:BD38"/>
    <mergeCell ref="BO37:BP37"/>
    <mergeCell ref="A38:B38"/>
    <mergeCell ref="C38:D38"/>
    <mergeCell ref="E38:I38"/>
    <mergeCell ref="J38:V38"/>
    <mergeCell ref="W38:AI38"/>
    <mergeCell ref="AJ38:AL38"/>
    <mergeCell ref="AM38:AN38"/>
    <mergeCell ref="AO38:AP38"/>
    <mergeCell ref="AQ38:AR38"/>
    <mergeCell ref="BA37:BB37"/>
    <mergeCell ref="BC37:BD37"/>
    <mergeCell ref="BE37:BF37"/>
    <mergeCell ref="BG37:BI37"/>
    <mergeCell ref="BJ37:BL37"/>
    <mergeCell ref="BM37:BN37"/>
    <mergeCell ref="AO37:AP37"/>
    <mergeCell ref="AQ37:AR37"/>
    <mergeCell ref="AS37:AT37"/>
    <mergeCell ref="AU37:AV37"/>
    <mergeCell ref="AW37:AX37"/>
    <mergeCell ref="AY37:AZ37"/>
    <mergeCell ref="BJ36:BL36"/>
    <mergeCell ref="BM36:BN36"/>
    <mergeCell ref="BO36:BP36"/>
    <mergeCell ref="A37:B37"/>
    <mergeCell ref="C37:D37"/>
    <mergeCell ref="E37:I37"/>
    <mergeCell ref="J37:V37"/>
    <mergeCell ref="W37:AI37"/>
    <mergeCell ref="AJ37:AL37"/>
    <mergeCell ref="AM37:AN37"/>
    <mergeCell ref="AW36:AX36"/>
    <mergeCell ref="AY36:AZ36"/>
    <mergeCell ref="BA36:BB36"/>
    <mergeCell ref="BC36:BD36"/>
    <mergeCell ref="BE36:BF36"/>
    <mergeCell ref="BG36:BI36"/>
    <mergeCell ref="AJ36:AL36"/>
    <mergeCell ref="AM36:AN36"/>
    <mergeCell ref="AO36:AP36"/>
    <mergeCell ref="AQ36:AR36"/>
    <mergeCell ref="AS36:AT36"/>
    <mergeCell ref="AU36:AV36"/>
    <mergeCell ref="BE35:BF35"/>
    <mergeCell ref="BG35:BI35"/>
    <mergeCell ref="BJ35:BL35"/>
    <mergeCell ref="BM35:BN35"/>
    <mergeCell ref="BO35:BP35"/>
    <mergeCell ref="A36:B36"/>
    <mergeCell ref="C36:D36"/>
    <mergeCell ref="E36:I36"/>
    <mergeCell ref="J36:V36"/>
    <mergeCell ref="W36:AI36"/>
    <mergeCell ref="AS35:AT35"/>
    <mergeCell ref="AU35:AV35"/>
    <mergeCell ref="AW35:AX35"/>
    <mergeCell ref="AY35:AZ35"/>
    <mergeCell ref="BA35:BB35"/>
    <mergeCell ref="BC35:BD35"/>
    <mergeCell ref="BO34:BP34"/>
    <mergeCell ref="A35:B35"/>
    <mergeCell ref="C35:D35"/>
    <mergeCell ref="E35:I35"/>
    <mergeCell ref="J35:V35"/>
    <mergeCell ref="W35:AI35"/>
    <mergeCell ref="AJ35:AL35"/>
    <mergeCell ref="AM35:AN35"/>
    <mergeCell ref="AO35:AP35"/>
    <mergeCell ref="AQ35:AR35"/>
    <mergeCell ref="BA34:BB34"/>
    <mergeCell ref="BC34:BD34"/>
    <mergeCell ref="BE34:BF34"/>
    <mergeCell ref="BG34:BI34"/>
    <mergeCell ref="BJ34:BL34"/>
    <mergeCell ref="BM34:BN34"/>
    <mergeCell ref="AO34:AP34"/>
    <mergeCell ref="AQ34:AR34"/>
    <mergeCell ref="AS34:AT34"/>
    <mergeCell ref="AU34:AV34"/>
    <mergeCell ref="AW34:AX34"/>
    <mergeCell ref="AY34:AZ34"/>
    <mergeCell ref="BJ33:BL33"/>
    <mergeCell ref="BM33:BN33"/>
    <mergeCell ref="BO33:BP33"/>
    <mergeCell ref="A34:B34"/>
    <mergeCell ref="C34:D34"/>
    <mergeCell ref="E34:I34"/>
    <mergeCell ref="J34:V34"/>
    <mergeCell ref="W34:AI34"/>
    <mergeCell ref="AJ34:AL34"/>
    <mergeCell ref="AM34:AN34"/>
    <mergeCell ref="AW33:AX33"/>
    <mergeCell ref="AY33:AZ33"/>
    <mergeCell ref="BA33:BB33"/>
    <mergeCell ref="BC33:BD33"/>
    <mergeCell ref="BE33:BF33"/>
    <mergeCell ref="BG33:BI33"/>
    <mergeCell ref="AJ33:AL33"/>
    <mergeCell ref="AM33:AN33"/>
    <mergeCell ref="AO33:AP33"/>
    <mergeCell ref="AQ33:AR33"/>
    <mergeCell ref="AS33:AT33"/>
    <mergeCell ref="AU33:AV33"/>
    <mergeCell ref="BE32:BF32"/>
    <mergeCell ref="BG32:BI32"/>
    <mergeCell ref="BJ32:BL32"/>
    <mergeCell ref="BM32:BN32"/>
    <mergeCell ref="BO32:BP32"/>
    <mergeCell ref="A33:B33"/>
    <mergeCell ref="C33:D33"/>
    <mergeCell ref="E33:I33"/>
    <mergeCell ref="J33:V33"/>
    <mergeCell ref="W33:AI33"/>
    <mergeCell ref="AS32:AT32"/>
    <mergeCell ref="AU32:AV32"/>
    <mergeCell ref="AW32:AX32"/>
    <mergeCell ref="AY32:AZ32"/>
    <mergeCell ref="BA32:BB32"/>
    <mergeCell ref="BC32:BD32"/>
    <mergeCell ref="BO31:BP31"/>
    <mergeCell ref="A32:B32"/>
    <mergeCell ref="C32:D32"/>
    <mergeCell ref="E32:I32"/>
    <mergeCell ref="J32:V32"/>
    <mergeCell ref="W32:AI32"/>
    <mergeCell ref="AJ32:AL32"/>
    <mergeCell ref="AM32:AN32"/>
    <mergeCell ref="AO32:AP32"/>
    <mergeCell ref="AQ32:AR32"/>
    <mergeCell ref="BA31:BB31"/>
    <mergeCell ref="BC31:BD31"/>
    <mergeCell ref="BE31:BF31"/>
    <mergeCell ref="BG31:BI31"/>
    <mergeCell ref="BJ31:BL31"/>
    <mergeCell ref="BM31:BN31"/>
    <mergeCell ref="AO31:AP31"/>
    <mergeCell ref="AQ31:AR31"/>
    <mergeCell ref="AS31:AT31"/>
    <mergeCell ref="AU31:AV31"/>
    <mergeCell ref="AW31:AX31"/>
    <mergeCell ref="AY31:AZ31"/>
    <mergeCell ref="BJ30:BL30"/>
    <mergeCell ref="BM30:BN30"/>
    <mergeCell ref="BO30:BP30"/>
    <mergeCell ref="A31:B31"/>
    <mergeCell ref="C31:D31"/>
    <mergeCell ref="E31:I31"/>
    <mergeCell ref="J31:V31"/>
    <mergeCell ref="W31:AI31"/>
    <mergeCell ref="AJ31:AL31"/>
    <mergeCell ref="AM31:AN31"/>
    <mergeCell ref="AW30:AX30"/>
    <mergeCell ref="AY30:AZ30"/>
    <mergeCell ref="BA30:BB30"/>
    <mergeCell ref="BC30:BD30"/>
    <mergeCell ref="BE30:BF30"/>
    <mergeCell ref="BG30:BI30"/>
    <mergeCell ref="AJ30:AL30"/>
    <mergeCell ref="AM30:AN30"/>
    <mergeCell ref="AO30:AP30"/>
    <mergeCell ref="AQ30:AR30"/>
    <mergeCell ref="AS30:AT30"/>
    <mergeCell ref="AU30:AV30"/>
    <mergeCell ref="BE29:BF29"/>
    <mergeCell ref="BG29:BI29"/>
    <mergeCell ref="BJ29:BL29"/>
    <mergeCell ref="BM29:BN29"/>
    <mergeCell ref="BO29:BP29"/>
    <mergeCell ref="A30:B30"/>
    <mergeCell ref="C30:D30"/>
    <mergeCell ref="E30:I30"/>
    <mergeCell ref="J30:V30"/>
    <mergeCell ref="W30:AI30"/>
    <mergeCell ref="AS29:AT29"/>
    <mergeCell ref="AU29:AV29"/>
    <mergeCell ref="AW29:AX29"/>
    <mergeCell ref="AY29:AZ29"/>
    <mergeCell ref="BA29:BB29"/>
    <mergeCell ref="BC29:BD29"/>
    <mergeCell ref="BO28:BP28"/>
    <mergeCell ref="A29:B29"/>
    <mergeCell ref="C29:D29"/>
    <mergeCell ref="E29:I29"/>
    <mergeCell ref="J29:V29"/>
    <mergeCell ref="W29:AI29"/>
    <mergeCell ref="AJ29:AL29"/>
    <mergeCell ref="AM29:AN29"/>
    <mergeCell ref="AO29:AP29"/>
    <mergeCell ref="AQ29:AR29"/>
    <mergeCell ref="BA28:BB28"/>
    <mergeCell ref="BC28:BD28"/>
    <mergeCell ref="BE28:BF28"/>
    <mergeCell ref="BG28:BI28"/>
    <mergeCell ref="BJ28:BL28"/>
    <mergeCell ref="BM28:BN28"/>
    <mergeCell ref="AO28:AP28"/>
    <mergeCell ref="AQ28:AR28"/>
    <mergeCell ref="AS28:AT28"/>
    <mergeCell ref="AU28:AV28"/>
    <mergeCell ref="AW28:AX28"/>
    <mergeCell ref="AY28:AZ28"/>
    <mergeCell ref="BJ27:BL27"/>
    <mergeCell ref="BM27:BN27"/>
    <mergeCell ref="BO27:BP27"/>
    <mergeCell ref="A28:B28"/>
    <mergeCell ref="C28:D28"/>
    <mergeCell ref="E28:I28"/>
    <mergeCell ref="J28:V28"/>
    <mergeCell ref="W28:AI28"/>
    <mergeCell ref="AJ28:AL28"/>
    <mergeCell ref="AM28:AN28"/>
    <mergeCell ref="AW27:AX27"/>
    <mergeCell ref="AY27:AZ27"/>
    <mergeCell ref="BA27:BB27"/>
    <mergeCell ref="BC27:BD27"/>
    <mergeCell ref="BE27:BF27"/>
    <mergeCell ref="BG27:BI27"/>
    <mergeCell ref="AJ27:AL27"/>
    <mergeCell ref="AM27:AN27"/>
    <mergeCell ref="AO27:AP27"/>
    <mergeCell ref="AQ27:AR27"/>
    <mergeCell ref="AS27:AT27"/>
    <mergeCell ref="AU27:AV27"/>
    <mergeCell ref="BE26:BF26"/>
    <mergeCell ref="BG26:BI26"/>
    <mergeCell ref="BJ26:BL26"/>
    <mergeCell ref="BM26:BN26"/>
    <mergeCell ref="BO26:BP26"/>
    <mergeCell ref="A27:B27"/>
    <mergeCell ref="C27:D27"/>
    <mergeCell ref="E27:I27"/>
    <mergeCell ref="J27:V27"/>
    <mergeCell ref="W27:AI27"/>
    <mergeCell ref="AS26:AT26"/>
    <mergeCell ref="AU26:AV26"/>
    <mergeCell ref="AW26:AX26"/>
    <mergeCell ref="AY26:AZ26"/>
    <mergeCell ref="BA26:BB26"/>
    <mergeCell ref="BC26:BD26"/>
    <mergeCell ref="BO25:BP25"/>
    <mergeCell ref="A26:B26"/>
    <mergeCell ref="C26:D26"/>
    <mergeCell ref="E26:I26"/>
    <mergeCell ref="J26:V26"/>
    <mergeCell ref="W26:AI26"/>
    <mergeCell ref="AJ26:AL26"/>
    <mergeCell ref="AM26:AN26"/>
    <mergeCell ref="AO26:AP26"/>
    <mergeCell ref="AQ26:AR26"/>
    <mergeCell ref="BA25:BB25"/>
    <mergeCell ref="BC25:BD25"/>
    <mergeCell ref="BE25:BF25"/>
    <mergeCell ref="BG25:BI25"/>
    <mergeCell ref="BJ25:BL25"/>
    <mergeCell ref="BM25:BN25"/>
    <mergeCell ref="AO25:AP25"/>
    <mergeCell ref="AQ25:AR25"/>
    <mergeCell ref="AS25:AT25"/>
    <mergeCell ref="AU25:AV25"/>
    <mergeCell ref="AW25:AX25"/>
    <mergeCell ref="AY25:AZ25"/>
    <mergeCell ref="BJ24:BL24"/>
    <mergeCell ref="BM24:BN24"/>
    <mergeCell ref="BO24:BP24"/>
    <mergeCell ref="A25:B25"/>
    <mergeCell ref="C25:D25"/>
    <mergeCell ref="E25:I25"/>
    <mergeCell ref="J25:V25"/>
    <mergeCell ref="W25:AI25"/>
    <mergeCell ref="AJ25:AL25"/>
    <mergeCell ref="AM25:AN25"/>
    <mergeCell ref="AW24:AX24"/>
    <mergeCell ref="AY24:AZ24"/>
    <mergeCell ref="BA24:BB24"/>
    <mergeCell ref="BC24:BD24"/>
    <mergeCell ref="BE24:BF24"/>
    <mergeCell ref="BG24:BI24"/>
    <mergeCell ref="AJ24:AL24"/>
    <mergeCell ref="AM24:AN24"/>
    <mergeCell ref="AO24:AP24"/>
    <mergeCell ref="AQ24:AR24"/>
    <mergeCell ref="AS24:AT24"/>
    <mergeCell ref="AU24:AV24"/>
    <mergeCell ref="BE23:BF23"/>
    <mergeCell ref="BG23:BI23"/>
    <mergeCell ref="BJ23:BL23"/>
    <mergeCell ref="BM23:BN23"/>
    <mergeCell ref="BO23:BP23"/>
    <mergeCell ref="A24:B24"/>
    <mergeCell ref="C24:D24"/>
    <mergeCell ref="E24:I24"/>
    <mergeCell ref="J24:V24"/>
    <mergeCell ref="W24:AI24"/>
    <mergeCell ref="AS23:AT23"/>
    <mergeCell ref="AU23:AV23"/>
    <mergeCell ref="AW23:AX23"/>
    <mergeCell ref="AY23:AZ23"/>
    <mergeCell ref="BA23:BB23"/>
    <mergeCell ref="BC23:BD23"/>
    <mergeCell ref="BO22:BP22"/>
    <mergeCell ref="A23:B23"/>
    <mergeCell ref="C23:D23"/>
    <mergeCell ref="E23:I23"/>
    <mergeCell ref="J23:V23"/>
    <mergeCell ref="W23:AI23"/>
    <mergeCell ref="AJ23:AL23"/>
    <mergeCell ref="AM23:AN23"/>
    <mergeCell ref="AO23:AP23"/>
    <mergeCell ref="AQ23:AR23"/>
    <mergeCell ref="BA22:BB22"/>
    <mergeCell ref="BC22:BD22"/>
    <mergeCell ref="BE22:BF22"/>
    <mergeCell ref="BG22:BI22"/>
    <mergeCell ref="BJ22:BL22"/>
    <mergeCell ref="BM22:BN22"/>
    <mergeCell ref="AO22:AP22"/>
    <mergeCell ref="AQ22:AR22"/>
    <mergeCell ref="AS22:AT22"/>
    <mergeCell ref="AU22:AV22"/>
    <mergeCell ref="AW22:AX22"/>
    <mergeCell ref="AY22:AZ22"/>
    <mergeCell ref="BJ21:BL21"/>
    <mergeCell ref="BM21:BN21"/>
    <mergeCell ref="BO21:BP21"/>
    <mergeCell ref="A22:B22"/>
    <mergeCell ref="C22:D22"/>
    <mergeCell ref="E22:I22"/>
    <mergeCell ref="J22:V22"/>
    <mergeCell ref="W22:AI22"/>
    <mergeCell ref="AJ22:AL22"/>
    <mergeCell ref="AM22:AN22"/>
    <mergeCell ref="AW21:AX21"/>
    <mergeCell ref="AY21:AZ21"/>
    <mergeCell ref="BA21:BB21"/>
    <mergeCell ref="BC21:BD21"/>
    <mergeCell ref="BE21:BF21"/>
    <mergeCell ref="BG21:BI21"/>
    <mergeCell ref="AJ21:AL21"/>
    <mergeCell ref="AM21:AN21"/>
    <mergeCell ref="AO21:AP21"/>
    <mergeCell ref="AQ21:AR21"/>
    <mergeCell ref="AS21:AT21"/>
    <mergeCell ref="AU21:AV21"/>
    <mergeCell ref="BE20:BF20"/>
    <mergeCell ref="BG20:BI20"/>
    <mergeCell ref="BJ20:BL20"/>
    <mergeCell ref="BM20:BN20"/>
    <mergeCell ref="BO20:BP20"/>
    <mergeCell ref="A21:B21"/>
    <mergeCell ref="C21:D21"/>
    <mergeCell ref="E21:I21"/>
    <mergeCell ref="J21:V21"/>
    <mergeCell ref="W21:AI21"/>
    <mergeCell ref="AS20:AT20"/>
    <mergeCell ref="AU20:AV20"/>
    <mergeCell ref="AW20:AX20"/>
    <mergeCell ref="AY20:AZ20"/>
    <mergeCell ref="BA20:BB20"/>
    <mergeCell ref="BC20:BD20"/>
    <mergeCell ref="BO19:BP19"/>
    <mergeCell ref="A20:B20"/>
    <mergeCell ref="C20:D20"/>
    <mergeCell ref="E20:I20"/>
    <mergeCell ref="J20:V20"/>
    <mergeCell ref="W20:AI20"/>
    <mergeCell ref="AJ20:AL20"/>
    <mergeCell ref="AM20:AN20"/>
    <mergeCell ref="AO20:AP20"/>
    <mergeCell ref="AQ20:AR20"/>
    <mergeCell ref="BA19:BB19"/>
    <mergeCell ref="BC19:BD19"/>
    <mergeCell ref="BE19:BF19"/>
    <mergeCell ref="BG19:BI19"/>
    <mergeCell ref="BJ19:BL19"/>
    <mergeCell ref="BM19:BN19"/>
    <mergeCell ref="AO19:AP19"/>
    <mergeCell ref="AQ19:AR19"/>
    <mergeCell ref="AS19:AT19"/>
    <mergeCell ref="AU19:AV19"/>
    <mergeCell ref="AW19:AX19"/>
    <mergeCell ref="AY19:AZ19"/>
    <mergeCell ref="BJ18:BL18"/>
    <mergeCell ref="BM18:BN18"/>
    <mergeCell ref="BO18:BP18"/>
    <mergeCell ref="A19:B19"/>
    <mergeCell ref="C19:D19"/>
    <mergeCell ref="E19:I19"/>
    <mergeCell ref="J19:V19"/>
    <mergeCell ref="W19:AI19"/>
    <mergeCell ref="AJ19:AL19"/>
    <mergeCell ref="AM19:AN19"/>
    <mergeCell ref="AW18:AX18"/>
    <mergeCell ref="AY18:AZ18"/>
    <mergeCell ref="BA18:BB18"/>
    <mergeCell ref="BC18:BD18"/>
    <mergeCell ref="BE18:BF18"/>
    <mergeCell ref="BG18:BI18"/>
    <mergeCell ref="AJ18:AL18"/>
    <mergeCell ref="AM18:AN18"/>
    <mergeCell ref="AO18:AP18"/>
    <mergeCell ref="AQ18:AR18"/>
    <mergeCell ref="AS18:AT18"/>
    <mergeCell ref="AU18:AV18"/>
    <mergeCell ref="BE17:BF17"/>
    <mergeCell ref="BG17:BI17"/>
    <mergeCell ref="BJ17:BL17"/>
    <mergeCell ref="BM17:BN17"/>
    <mergeCell ref="BO17:BP17"/>
    <mergeCell ref="A18:B18"/>
    <mergeCell ref="C18:D18"/>
    <mergeCell ref="E18:I18"/>
    <mergeCell ref="J18:V18"/>
    <mergeCell ref="W18:AI18"/>
    <mergeCell ref="AS17:AT17"/>
    <mergeCell ref="AU17:AV17"/>
    <mergeCell ref="AW17:AX17"/>
    <mergeCell ref="AY17:AZ17"/>
    <mergeCell ref="BA17:BB17"/>
    <mergeCell ref="BC17:BD17"/>
    <mergeCell ref="BO16:BP16"/>
    <mergeCell ref="A17:B17"/>
    <mergeCell ref="C17:D17"/>
    <mergeCell ref="E17:I17"/>
    <mergeCell ref="J17:V17"/>
    <mergeCell ref="W17:AI17"/>
    <mergeCell ref="AJ17:AL17"/>
    <mergeCell ref="AM17:AN17"/>
    <mergeCell ref="AO17:AP17"/>
    <mergeCell ref="AQ17:AR17"/>
    <mergeCell ref="BA16:BB16"/>
    <mergeCell ref="BC16:BD16"/>
    <mergeCell ref="BE16:BF16"/>
    <mergeCell ref="BG16:BI16"/>
    <mergeCell ref="BJ16:BL16"/>
    <mergeCell ref="BM16:BN16"/>
    <mergeCell ref="AO16:AP16"/>
    <mergeCell ref="AQ16:AR16"/>
    <mergeCell ref="AS16:AT16"/>
    <mergeCell ref="AU16:AV16"/>
    <mergeCell ref="AW16:AX16"/>
    <mergeCell ref="AY16:AZ16"/>
    <mergeCell ref="BJ15:BL15"/>
    <mergeCell ref="BM15:BN15"/>
    <mergeCell ref="BO15:BP15"/>
    <mergeCell ref="A16:B16"/>
    <mergeCell ref="C16:D16"/>
    <mergeCell ref="E16:I16"/>
    <mergeCell ref="J16:V16"/>
    <mergeCell ref="W16:AI16"/>
    <mergeCell ref="AJ16:AL16"/>
    <mergeCell ref="AM16:AN16"/>
    <mergeCell ref="AW15:AX15"/>
    <mergeCell ref="AY15:AZ15"/>
    <mergeCell ref="BA15:BB15"/>
    <mergeCell ref="BC15:BD15"/>
    <mergeCell ref="BE15:BF15"/>
    <mergeCell ref="BG15:BI15"/>
    <mergeCell ref="AJ15:AL15"/>
    <mergeCell ref="AM15:AN15"/>
    <mergeCell ref="AO15:AP15"/>
    <mergeCell ref="AQ15:AR15"/>
    <mergeCell ref="AS15:AT15"/>
    <mergeCell ref="AU15:AV15"/>
    <mergeCell ref="BE14:BF14"/>
    <mergeCell ref="BG14:BI14"/>
    <mergeCell ref="BJ14:BL14"/>
    <mergeCell ref="BM14:BN14"/>
    <mergeCell ref="BO14:BP14"/>
    <mergeCell ref="A15:B15"/>
    <mergeCell ref="C15:D15"/>
    <mergeCell ref="E15:I15"/>
    <mergeCell ref="J15:V15"/>
    <mergeCell ref="W15:AI15"/>
    <mergeCell ref="AS14:AT14"/>
    <mergeCell ref="AU14:AV14"/>
    <mergeCell ref="AW14:AX14"/>
    <mergeCell ref="AY14:AZ14"/>
    <mergeCell ref="BA14:BB14"/>
    <mergeCell ref="BC14:BD14"/>
    <mergeCell ref="BO13:BP13"/>
    <mergeCell ref="A14:B14"/>
    <mergeCell ref="C14:D14"/>
    <mergeCell ref="E14:I14"/>
    <mergeCell ref="J14:V14"/>
    <mergeCell ref="W14:AI14"/>
    <mergeCell ref="AJ14:AL14"/>
    <mergeCell ref="AM14:AN14"/>
    <mergeCell ref="AO14:AP14"/>
    <mergeCell ref="AQ14:AR14"/>
    <mergeCell ref="BA13:BB13"/>
    <mergeCell ref="BC13:BD13"/>
    <mergeCell ref="BE13:BF13"/>
    <mergeCell ref="BG13:BI13"/>
    <mergeCell ref="BJ13:BL13"/>
    <mergeCell ref="BM13:BN13"/>
    <mergeCell ref="AO13:AP13"/>
    <mergeCell ref="AQ13:AR13"/>
    <mergeCell ref="AS13:AT13"/>
    <mergeCell ref="AU13:AV13"/>
    <mergeCell ref="AW13:AX13"/>
    <mergeCell ref="AY13:AZ13"/>
    <mergeCell ref="BJ11:BL11"/>
    <mergeCell ref="BM11:BN11"/>
    <mergeCell ref="BO11:BP11"/>
    <mergeCell ref="A13:B13"/>
    <mergeCell ref="C13:D13"/>
    <mergeCell ref="E13:I13"/>
    <mergeCell ref="J13:V13"/>
    <mergeCell ref="W13:AI13"/>
    <mergeCell ref="AJ13:AL13"/>
    <mergeCell ref="AM13:AN13"/>
    <mergeCell ref="AM10:AX10"/>
    <mergeCell ref="AY10:BF10"/>
    <mergeCell ref="BG10:BL10"/>
    <mergeCell ref="BM10:BP10"/>
    <mergeCell ref="AM11:AP11"/>
    <mergeCell ref="AQ11:AT11"/>
    <mergeCell ref="AU11:AX11"/>
    <mergeCell ref="AY11:BB11"/>
    <mergeCell ref="BC11:BF11"/>
    <mergeCell ref="BG11:BI11"/>
    <mergeCell ref="A1:Q2"/>
    <mergeCell ref="R1:AH1"/>
    <mergeCell ref="AJ1:AX1"/>
    <mergeCell ref="AY1:BP1"/>
    <mergeCell ref="R2:BP2"/>
    <mergeCell ref="A3:AN4"/>
    <mergeCell ref="AO3:AQ4"/>
    <mergeCell ref="AR3:AZ3"/>
    <mergeCell ref="BC3:BI3"/>
    <mergeCell ref="BJ3:BP3"/>
    <mergeCell ref="A7:J7"/>
    <mergeCell ref="S7:AL7"/>
    <mergeCell ref="AM7:BF7"/>
    <mergeCell ref="A9:B11"/>
    <mergeCell ref="C9:D11"/>
    <mergeCell ref="E9:I11"/>
    <mergeCell ref="J9:V11"/>
    <mergeCell ref="W9:AI11"/>
    <mergeCell ref="AJ9:BP9"/>
    <mergeCell ref="AJ10:AL11"/>
    <mergeCell ref="AR4:AZ4"/>
    <mergeCell ref="BC4:BI4"/>
    <mergeCell ref="BJ4:BP4"/>
    <mergeCell ref="A6:J6"/>
    <mergeCell ref="L6:Q7"/>
    <mergeCell ref="R6:R7"/>
    <mergeCell ref="S6:AL6"/>
    <mergeCell ref="AM6:BF6"/>
    <mergeCell ref="BG6:BG7"/>
    <mergeCell ref="BH6:BP7"/>
  </mergeCells>
  <printOptions horizontalCentered="1" verticalCentered="1"/>
  <pageMargins left="0.19685039370078741" right="0.19685039370078741" top="0.31496062992125984" bottom="0.3149606299212598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CONTROL DE TALLAS 2025</vt:lpstr>
      <vt:lpstr>'CONTROL DE TALLAS 2025'!Área_de_impresión</vt:lpstr>
      <vt:lpstr>'CONTROL DE TALLAS 2025'!Títulos_a_imprimir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DELL</cp:lastModifiedBy>
  <dcterms:created xsi:type="dcterms:W3CDTF">2025-01-28T19:29:50Z</dcterms:created>
  <dcterms:modified xsi:type="dcterms:W3CDTF">2025-01-28T20:03:46Z</dcterms:modified>
</cp:coreProperties>
</file>