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0" windowWidth="11670" windowHeight="3750" tabRatio="1000"/>
  </bookViews>
  <sheets>
    <sheet name="CONFORMIDAD" sheetId="46" r:id="rId1"/>
    <sheet name="REQUERIMIENTO" sheetId="18" state="hidden" r:id="rId2"/>
    <sheet name="ANX001" sheetId="43" state="hidden" r:id="rId3"/>
    <sheet name="ANEX012" sheetId="45" state="hidden" r:id="rId4"/>
  </sheets>
  <definedNames>
    <definedName name="_GoBack" localSheetId="0">CONFORMIDAD!#REF!</definedName>
    <definedName name="_xlnm.Print_Area" localSheetId="0">CONFORMIDAD!$A$1:$K$45</definedName>
    <definedName name="_xlnm.Print_Area" localSheetId="1">REQUERIMIENTO!$A$1:$I$47</definedName>
    <definedName name="SMENDIETA" localSheetId="1">REQUERIMIENTO!$A$1:$I$47</definedName>
    <definedName name="Z_9F130AB3_4604_4226_B0E2_E3542F9C05A1_.wvu.PrintArea" localSheetId="0">CONFORMIDAD!$A$1:$G$2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1" i="46" l="1"/>
  <c r="D24" i="46" l="1"/>
  <c r="B27" i="18" l="1"/>
  <c r="B23" i="18"/>
  <c r="B18" i="18"/>
  <c r="B14" i="18"/>
  <c r="B12" i="18"/>
  <c r="C7" i="18"/>
  <c r="B36" i="18"/>
  <c r="C8" i="18"/>
  <c r="G4" i="18"/>
  <c r="B16" i="18"/>
  <c r="B38" i="18"/>
  <c r="G7" i="18"/>
  <c r="B21" i="18"/>
  <c r="B29" i="18"/>
  <c r="B45" i="18"/>
  <c r="C6" i="18"/>
</calcChain>
</file>

<file path=xl/sharedStrings.xml><?xml version="1.0" encoding="utf-8"?>
<sst xmlns="http://schemas.openxmlformats.org/spreadsheetml/2006/main" count="113" uniqueCount="88">
  <si>
    <t>CANTIDAD</t>
  </si>
  <si>
    <t>Radio Observatorio de Jicamarca</t>
  </si>
  <si>
    <t>DR. MARCO MILLA BRAVO</t>
  </si>
  <si>
    <t>BIENES</t>
  </si>
  <si>
    <t>REQUERIMIENTO DE BIENES Y SERVICIOS</t>
  </si>
  <si>
    <t>Nº</t>
  </si>
  <si>
    <t>AREA USUARIA:</t>
  </si>
  <si>
    <t>META PRESUPUESTAL:</t>
  </si>
  <si>
    <t>FECHA:</t>
  </si>
  <si>
    <t>GENERALES:</t>
  </si>
  <si>
    <t>BIEN / SERVICIO / OBRA:</t>
  </si>
  <si>
    <t>Nota:</t>
  </si>
  <si>
    <t>Investigador Científico Principal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</si>
  <si>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</si>
  <si>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Unidad</t>
  </si>
  <si>
    <t>FUENTE DE FINANCIAMIENTO:</t>
  </si>
  <si>
    <t>FORMATO ESPECIFICACIONES TÉCNICAS Y/O TÉRMINOS DE REFERENCIA</t>
  </si>
  <si>
    <t>DENOMINACIÓN DE LA CONTRATACIÓN:</t>
  </si>
  <si>
    <t>FINALIDAD PÚBLICA</t>
  </si>
  <si>
    <t>ANTECEDENTES</t>
  </si>
  <si>
    <t>OBJETIVOS DE LA CONTRATACIÓN:</t>
  </si>
  <si>
    <t>DESCRIPCIÓN DEL BIEN Y/O SERVICIO:</t>
  </si>
  <si>
    <t>ESPECIFICACIONES TÉCNICAS Y/O TÉRMINOS DE REFERENCIA:</t>
  </si>
  <si>
    <t>PLAZO DE ENTREGA Y/O EJECUCIÓN:</t>
  </si>
  <si>
    <t>REQUISITOS DEL PROVEEDOR:</t>
  </si>
  <si>
    <t>MONTO TOTAL DEL SERVICIO:</t>
  </si>
  <si>
    <t>FORMA DE PAGO:</t>
  </si>
  <si>
    <t>RESPONSABLE DE LAS COORDINACIONES REFERIDO A LA CONTRATACIÓN</t>
  </si>
  <si>
    <t>GARANTÍA</t>
  </si>
  <si>
    <t>OTRAS CONSIDERACIONES EXIGIBLES</t>
  </si>
  <si>
    <t>Para contrataciones especializadas de bienes y servicios, se deberá adjuntar anexos adicionales con toda la información necesaria para su contratación.</t>
  </si>
  <si>
    <t>a)</t>
  </si>
  <si>
    <t>Switch 5 puertos 10/100/1000 </t>
  </si>
  <si>
    <t>ALCANCE Y DESCRIPCION DE LOS BIENES A CONTRATAR</t>
  </si>
  <si>
    <t>UNIDAD</t>
  </si>
  <si>
    <t>ESPECIFICACION TECNICA</t>
  </si>
  <si>
    <t>( 4,00 )</t>
  </si>
  <si>
    <t>Switch 5 puertos 10/100/1000 Estándares IEEE 802.3 10Base-T IEEE 802.3u 100Base-TX IEEE 802.3x Flow Control Medios de Red Ethernet: UTP/STP Cat. 3, 4, 5 Hasta 100m Fast Ethernet: UTP/STP Cat. 5, 5e, 6 Hasta 100m Transmisión de datos Ethernet: 10Mbps/20Mbps (Half/Full-dúplex) Fast Ethernet: 100Mbps/200Mbps (Half/Full-dúplex</t>
  </si>
  <si>
    <t>Switch 2 port USB-KVM </t>
  </si>
  <si>
    <t>KVM-4 puertos USB. Interfaz KVM, VGA, USB 15pines.</t>
  </si>
  <si>
    <t>Regleta de 6 tomas con punto de tierra </t>
  </si>
  <si>
    <t>( 8,00 )</t>
  </si>
  <si>
    <t>El cable por lo menos debe tener una longitud de 8 m Regleta de 6 Tomas 15A 6 tomas con linea a tierra rackeable.</t>
  </si>
  <si>
    <t>_____________________________</t>
  </si>
  <si>
    <t>ANEXO
REQUERIMIENTOS DE BIENES Y SERVICIOSN° 001-2018-IGP/ROJ </t>
  </si>
  <si>
    <t>Cable Coaxial Twinax 9207 </t>
  </si>
  <si>
    <t>Metro</t>
  </si>
  <si>
    <t>Rollo cable Twinaxial 1000 pies (304.8 m) Color negro 20 AWG, 7 x 28 AWG</t>
  </si>
  <si>
    <t>Interruptor web power 110V 15A </t>
  </si>
  <si>
    <t>Interruptor de corriente controlado por red Eternet. Tension de entrada autovoltaje (90 - 240 VAC). 8 tomacorrientes controlados independientemente, puerto ethernet 10 / 100 Mbps</t>
  </si>
  <si>
    <t>Atenuador BNC de 1DB - PE7000-1 </t>
  </si>
  <si>
    <t>Atenuador (50 Ohmios) de 1 dB con conector BNC a ambos lados</t>
  </si>
  <si>
    <t>Atenuador RF HAT-10+ 50oh </t>
  </si>
  <si>
    <t>Atenuador de 10 dB (50 ohmios) con conector BNC a ambos lados</t>
  </si>
  <si>
    <t>Atenuador Minicircuits HAT-2+ </t>
  </si>
  <si>
    <t>Atenuador 2 dB (50 ohmios) con conector BNC a ambos lados</t>
  </si>
  <si>
    <t>Atenuador Minicircuits HAT-5+ </t>
  </si>
  <si>
    <t>Atenuador 5 dB (50 Ohmios) con conector BNC a ambos extremos</t>
  </si>
  <si>
    <t>Conector SMA macho p/RG58 </t>
  </si>
  <si>
    <t>Conector SMA macho recto para soldar cable RG58 con conector de oro</t>
  </si>
  <si>
    <t>ALCANCE Y DESCRIPCIÓN DE LOS BIENES A CONTRATAR</t>
  </si>
  <si>
    <t>-</t>
  </si>
  <si>
    <t>REQUERIMIENTO: 012-2018-IGP/DC-ROJ</t>
  </si>
  <si>
    <t>ANEXO</t>
  </si>
  <si>
    <t>1. FECHA DE EMISIÓN</t>
  </si>
  <si>
    <t>7. DENOMINACIÓN DE LA CONTRATACIÓN</t>
  </si>
  <si>
    <t>8. CONFORMIDAD DE LA PRESTACIÓN</t>
  </si>
  <si>
    <t>9. MONTO CONTRACTUAL:</t>
  </si>
  <si>
    <t>MONTO A PAGAR:</t>
  </si>
  <si>
    <t>:</t>
  </si>
  <si>
    <t>2. ÁREA USUARIA</t>
  </si>
  <si>
    <t>3. CENTRO DE COSTOS</t>
  </si>
  <si>
    <t>4. PROVEEDOR</t>
  </si>
  <si>
    <t>5. REQUERIMIENTO N°</t>
  </si>
  <si>
    <t xml:space="preserve">Por medio del presente el área usuaria: </t>
  </si>
  <si>
    <t>CONFORMIDAD DE BIENES O SERVICIOS</t>
  </si>
  <si>
    <t>6. NÚMERO DE CONTRATO (OS/OC):</t>
  </si>
  <si>
    <t>10. OBSERVACIONES</t>
  </si>
  <si>
    <t xml:space="preserve">*Verificado por: </t>
  </si>
  <si>
    <t>Otorga la conformidad de la compra que corresponde a lo señalado en el numeral 7, sin perjuicio de los vicios</t>
  </si>
  <si>
    <t>ORDEN DE SERVICO N° 53-2026-CI/ROJ</t>
  </si>
  <si>
    <t>Requerimiento N° 102-2026-CI/ROJ</t>
  </si>
  <si>
    <t>LOGISTICA</t>
  </si>
  <si>
    <t>LOG ALQUILER ABONO DE COCHERA RUTA NORTE ABRIL LOG ALQUILER ABONO DE COCHERA RUTA NORTE
OBS:DIRECCION COCHERA NORTE: AV. CARLOS IZAGUIRRE MZA. B LOTE. 5 INT. 5A URB. INDUSTRIAL PAN. NORTE LIMA - LIMA - INDEPENDENCIA
EE.TT: según cotizacion</t>
  </si>
  <si>
    <t>AUTORIZADO: LOGISTICA</t>
  </si>
  <si>
    <t>Diana Arévalo</t>
  </si>
  <si>
    <t>ASOCIACION DE COMERCIANTES PROPIETARIOS FRONTERAS UNIDAS DE GRAU</t>
  </si>
  <si>
    <t>Otorga la conformidad deLOG ALQUILER ABONO DE COCHERA RUTA NORTE ABRIL LOG ALQUILER ABONO DE COCHERA RUTA NORTE.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</si>
</sst>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&quot;S/.&quot;* #,##0.00_-;\-&quot;S/.&quot;* #,##0.00_-;_-&quot;S/.&quot;* &quot;-&quot;??_-;_-@_-"/>
    <numFmt numFmtId="165" formatCode="&quot;S/.&quot;\ #,##0.00;[Red]&quot;S/.&quot;\ \-#,##0.00"/>
    <numFmt numFmtId="166" formatCode="_ &quot;S/.&quot;\ * #,##0.00_ ;_ &quot;S/.&quot;\ * \-#,##0.00_ ;_ &quot;S/.&quot;\ * &quot;-&quot;??_ ;_ @_ "/>
    <numFmt numFmtId="167" formatCode="_ * #,##0.00_ ;_ * \-#,##0.00_ ;_ * &quot;-&quot;??_ ;_ @_ "/>
    <numFmt numFmtId="168" formatCode="\N&quot;º&quot;\ 000"/>
    <numFmt numFmtId="169" formatCode="000"/>
    <numFmt numFmtId="170" formatCode="d&quot;-&quot;mmm&quot;-&quot;yyyy"/>
    <numFmt numFmtId="171" formatCode="\ &quot;&quot;000&quot;-2018-IGP/DC-ROJ&quot;"/>
    <numFmt numFmtId="172" formatCode="000&quot;-2019-IGP/DC-ROJ&quot;"/>
    <numFmt numFmtId="173" formatCode="&quot;Expediente N° &quot;00000&quot;-2019&quot;"/>
    <numFmt numFmtId="174" formatCode="&quot;CONFORMIDAD N°&quot;\ 000&quot;-2019-IGP/DC-ROJ&quot;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1.5"/>
      <color rgb="FF000000"/>
      <name val="Calibri"/>
      <family val="2"/>
    </font>
    <font>
      <sz val="11.5"/>
      <name val="Calibri"/>
      <family val="2"/>
    </font>
    <font>
      <b/>
      <sz val="11.5"/>
      <name val="Calibri"/>
      <family val="2"/>
    </font>
    <font>
      <b/>
      <sz val="11.5"/>
      <color rgb="FF000000"/>
      <name val="Calibri"/>
      <family val="2"/>
    </font>
    <font>
      <b/>
      <i/>
      <sz val="11.5"/>
      <color rgb="FF000000"/>
      <name val="Calibri"/>
      <family val="2"/>
    </font>
    <font>
      <sz val="11.5"/>
      <color rgb="FFFFFFFF"/>
      <name val="Calibri"/>
      <family val="2"/>
    </font>
    <font>
      <sz val="11.5"/>
      <color theme="0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color theme="3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rgb="FF262626"/>
      <name val="Arial"/>
      <family val="2"/>
    </font>
    <font>
      <u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167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4"/>
    <xf numFmtId="0" fontId="9" fillId="0" borderId="4"/>
    <xf numFmtId="0" fontId="8" fillId="0" borderId="4"/>
    <xf numFmtId="0" fontId="11" fillId="0" borderId="4"/>
    <xf numFmtId="0" fontId="7" fillId="0" borderId="4"/>
    <xf numFmtId="0" fontId="6" fillId="0" borderId="4"/>
    <xf numFmtId="0" fontId="5" fillId="0" borderId="4"/>
    <xf numFmtId="0" fontId="24" fillId="0" borderId="4" applyNumberFormat="0" applyFill="0" applyBorder="0" applyAlignment="0" applyProtection="0"/>
    <xf numFmtId="0" fontId="25" fillId="0" borderId="4"/>
    <xf numFmtId="0" fontId="4" fillId="0" borderId="4"/>
    <xf numFmtId="0" fontId="3" fillId="0" borderId="4"/>
    <xf numFmtId="0" fontId="2" fillId="0" borderId="4"/>
    <xf numFmtId="0" fontId="1" fillId="0" borderId="4"/>
    <xf numFmtId="0" fontId="26" fillId="0" borderId="4" applyNumberFormat="0" applyFill="0" applyBorder="0" applyAlignment="0" applyProtection="0"/>
    <xf numFmtId="0" fontId="27" fillId="0" borderId="4"/>
    <xf numFmtId="0" fontId="30" fillId="0" borderId="4"/>
    <xf numFmtId="167" fontId="11" fillId="0" borderId="4" applyFont="0" applyFill="0" applyBorder="0" applyAlignment="0" applyProtection="0"/>
    <xf numFmtId="166" fontId="11" fillId="0" borderId="4" applyFont="0" applyFill="0" applyBorder="0" applyAlignment="0" applyProtection="0"/>
  </cellStyleXfs>
  <cellXfs count="209">
    <xf numFmtId="0" fontId="0" fillId="0" borderId="0" xfId="0"/>
    <xf numFmtId="0" fontId="0" fillId="0" borderId="4" xfId="0" applyBorder="1"/>
    <xf numFmtId="0" fontId="15" fillId="0" borderId="2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6" fillId="0" borderId="4" xfId="0" applyFont="1" applyBorder="1"/>
    <xf numFmtId="0" fontId="15" fillId="0" borderId="4" xfId="0" applyFont="1" applyBorder="1"/>
    <xf numFmtId="0" fontId="15" fillId="0" borderId="6" xfId="0" applyFont="1" applyBorder="1"/>
    <xf numFmtId="0" fontId="15" fillId="0" borderId="8" xfId="0" applyFont="1" applyBorder="1"/>
    <xf numFmtId="0" fontId="15" fillId="0" borderId="18" xfId="0" applyFont="1" applyBorder="1"/>
    <xf numFmtId="0" fontId="16" fillId="0" borderId="0" xfId="0" applyFont="1"/>
    <xf numFmtId="0" fontId="17" fillId="0" borderId="9" xfId="0" applyFont="1" applyFill="1" applyBorder="1"/>
    <xf numFmtId="168" fontId="17" fillId="0" borderId="9" xfId="0" applyNumberFormat="1" applyFont="1" applyFill="1" applyBorder="1" applyAlignment="1">
      <alignment horizontal="right"/>
    </xf>
    <xf numFmtId="0" fontId="15" fillId="0" borderId="2" xfId="0" applyFont="1" applyBorder="1"/>
    <xf numFmtId="0" fontId="15" fillId="0" borderId="10" xfId="0" applyFont="1" applyBorder="1"/>
    <xf numFmtId="0" fontId="15" fillId="0" borderId="5" xfId="0" applyFont="1" applyBorder="1"/>
    <xf numFmtId="0" fontId="15" fillId="0" borderId="17" xfId="0" applyFont="1" applyBorder="1"/>
    <xf numFmtId="0" fontId="18" fillId="0" borderId="4" xfId="0" applyFont="1" applyBorder="1"/>
    <xf numFmtId="0" fontId="19" fillId="0" borderId="4" xfId="0" applyFont="1" applyBorder="1"/>
    <xf numFmtId="0" fontId="18" fillId="0" borderId="22" xfId="0" applyFont="1" applyBorder="1" applyAlignment="1">
      <alignment horizontal="left" vertical="top"/>
    </xf>
    <xf numFmtId="0" fontId="15" fillId="0" borderId="4" xfId="0" applyFont="1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6" fillId="0" borderId="0" xfId="0" applyFont="1" applyAlignment="1">
      <alignment vertical="top"/>
    </xf>
    <xf numFmtId="0" fontId="18" fillId="0" borderId="10" xfId="0" applyFont="1" applyBorder="1"/>
    <xf numFmtId="0" fontId="17" fillId="0" borderId="4" xfId="0" applyFont="1" applyBorder="1"/>
    <xf numFmtId="167" fontId="20" fillId="0" borderId="4" xfId="0" applyNumberFormat="1" applyFont="1" applyBorder="1"/>
    <xf numFmtId="167" fontId="19" fillId="0" borderId="4" xfId="1" applyFont="1" applyBorder="1" applyAlignment="1">
      <alignment horizontal="right"/>
    </xf>
    <xf numFmtId="167" fontId="18" fillId="0" borderId="4" xfId="1" applyFont="1" applyBorder="1" applyAlignment="1">
      <alignment horizontal="right"/>
    </xf>
    <xf numFmtId="167" fontId="18" fillId="0" borderId="10" xfId="1" applyFont="1" applyBorder="1" applyAlignment="1">
      <alignment horizontal="right"/>
    </xf>
    <xf numFmtId="167" fontId="21" fillId="0" borderId="4" xfId="1" applyFont="1" applyFill="1" applyBorder="1" applyAlignment="1">
      <alignment horizontal="right"/>
    </xf>
    <xf numFmtId="167" fontId="21" fillId="0" borderId="10" xfId="1" applyFont="1" applyFill="1" applyBorder="1" applyAlignment="1">
      <alignment horizontal="right"/>
    </xf>
    <xf numFmtId="0" fontId="18" fillId="0" borderId="4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6" fillId="2" borderId="0" xfId="0" applyFont="1" applyFill="1" applyAlignment="1"/>
    <xf numFmtId="0" fontId="15" fillId="0" borderId="12" xfId="0" applyFont="1" applyBorder="1"/>
    <xf numFmtId="0" fontId="18" fillId="0" borderId="4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16" fillId="0" borderId="10" xfId="0" applyFont="1" applyBorder="1"/>
    <xf numFmtId="0" fontId="16" fillId="0" borderId="25" xfId="0" applyFont="1" applyBorder="1"/>
    <xf numFmtId="0" fontId="15" fillId="0" borderId="25" xfId="0" applyFont="1" applyBorder="1"/>
    <xf numFmtId="0" fontId="15" fillId="0" borderId="23" xfId="0" applyFont="1" applyBorder="1"/>
    <xf numFmtId="0" fontId="16" fillId="0" borderId="4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167" fontId="16" fillId="0" borderId="4" xfId="0" applyNumberFormat="1" applyFont="1" applyBorder="1" applyAlignment="1">
      <alignment horizontal="left" vertical="top" wrapText="1"/>
    </xf>
    <xf numFmtId="167" fontId="16" fillId="0" borderId="10" xfId="0" applyNumberFormat="1" applyFont="1" applyBorder="1" applyAlignment="1">
      <alignment horizontal="left" vertical="top" wrapText="1"/>
    </xf>
    <xf numFmtId="167" fontId="16" fillId="0" borderId="4" xfId="1" applyFont="1" applyBorder="1" applyAlignment="1">
      <alignment horizontal="left"/>
    </xf>
    <xf numFmtId="0" fontId="18" fillId="0" borderId="22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15" fillId="0" borderId="21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7" fillId="0" borderId="19" xfId="0" applyFont="1" applyFill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5" fillId="0" borderId="22" xfId="0" applyFont="1" applyBorder="1" applyAlignment="1">
      <alignment horizontal="left" vertical="center" wrapText="1"/>
    </xf>
    <xf numFmtId="0" fontId="18" fillId="0" borderId="22" xfId="0" applyFont="1" applyBorder="1" applyAlignment="1">
      <alignment vertical="center"/>
    </xf>
    <xf numFmtId="0" fontId="15" fillId="0" borderId="22" xfId="0" applyFont="1" applyBorder="1" applyAlignment="1">
      <alignment horizontal="left" vertical="center"/>
    </xf>
    <xf numFmtId="0" fontId="16" fillId="2" borderId="22" xfId="0" applyFont="1" applyFill="1" applyBorder="1" applyAlignment="1">
      <alignment vertical="center" wrapText="1"/>
    </xf>
    <xf numFmtId="0" fontId="15" fillId="0" borderId="2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5" fillId="0" borderId="2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167" fontId="17" fillId="0" borderId="4" xfId="1" applyFont="1" applyBorder="1" applyAlignment="1">
      <alignment horizontal="left" vertical="center"/>
    </xf>
    <xf numFmtId="0" fontId="17" fillId="0" borderId="4" xfId="0" applyFont="1" applyBorder="1" applyAlignment="1">
      <alignment vertical="center" wrapText="1"/>
    </xf>
    <xf numFmtId="0" fontId="18" fillId="0" borderId="8" xfId="0" applyFont="1" applyBorder="1" applyAlignment="1">
      <alignment horizontal="left" vertical="center"/>
    </xf>
    <xf numFmtId="0" fontId="18" fillId="0" borderId="13" xfId="0" applyFont="1" applyBorder="1" applyAlignment="1">
      <alignment vertical="center"/>
    </xf>
    <xf numFmtId="0" fontId="17" fillId="0" borderId="0" xfId="0" applyFont="1"/>
    <xf numFmtId="0" fontId="18" fillId="0" borderId="4" xfId="0" applyFont="1" applyBorder="1" applyAlignment="1">
      <alignment horizontal="right"/>
    </xf>
    <xf numFmtId="170" fontId="15" fillId="0" borderId="8" xfId="0" applyNumberFormat="1" applyFont="1" applyBorder="1" applyAlignment="1">
      <alignment horizontal="left" vertical="center"/>
    </xf>
    <xf numFmtId="167" fontId="16" fillId="0" borderId="4" xfId="1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169" fontId="16" fillId="0" borderId="4" xfId="1" applyNumberFormat="1" applyFont="1" applyBorder="1" applyAlignment="1">
      <alignment horizontal="left"/>
    </xf>
    <xf numFmtId="0" fontId="0" fillId="0" borderId="4" xfId="0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2" xfId="0" applyFont="1" applyBorder="1" applyAlignment="1">
      <alignment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2" xfId="0" applyFont="1" applyBorder="1" applyAlignment="1">
      <alignment vertical="center" wrapText="1"/>
    </xf>
    <xf numFmtId="0" fontId="10" fillId="0" borderId="4" xfId="18" applyFont="1" applyBorder="1"/>
    <xf numFmtId="0" fontId="10" fillId="0" borderId="4" xfId="18" applyFont="1" applyBorder="1" applyAlignment="1">
      <alignment horizontal="right"/>
    </xf>
    <xf numFmtId="0" fontId="31" fillId="0" borderId="4" xfId="18" applyFont="1"/>
    <xf numFmtId="0" fontId="32" fillId="0" borderId="4" xfId="18" applyFont="1"/>
    <xf numFmtId="0" fontId="32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" borderId="4" xfId="18" applyFont="1" applyFill="1"/>
    <xf numFmtId="0" fontId="32" fillId="0" borderId="0" xfId="0" applyFont="1" applyAlignment="1">
      <alignment vertical="center" wrapText="1"/>
    </xf>
    <xf numFmtId="0" fontId="33" fillId="3" borderId="0" xfId="0" applyFont="1" applyFill="1" applyAlignment="1">
      <alignment vertical="center"/>
    </xf>
    <xf numFmtId="0" fontId="32" fillId="0" borderId="4" xfId="18" applyFont="1" applyFill="1"/>
    <xf numFmtId="0" fontId="32" fillId="0" borderId="0" xfId="0" applyFont="1" applyFill="1" applyAlignment="1">
      <alignment vertical="center"/>
    </xf>
    <xf numFmtId="165" fontId="32" fillId="0" borderId="0" xfId="0" applyNumberFormat="1" applyFont="1" applyFill="1" applyAlignment="1">
      <alignment horizontal="center" vertical="center"/>
    </xf>
    <xf numFmtId="0" fontId="36" fillId="0" borderId="4" xfId="18" applyFont="1"/>
    <xf numFmtId="0" fontId="32" fillId="0" borderId="0" xfId="0" applyFont="1" applyAlignment="1">
      <alignment horizontal="left" vertical="center" wrapText="1"/>
    </xf>
    <xf numFmtId="174" fontId="34" fillId="0" borderId="4" xfId="18" applyNumberFormat="1" applyFont="1" applyAlignment="1">
      <alignment horizontal="center"/>
    </xf>
    <xf numFmtId="173" fontId="31" fillId="0" borderId="4" xfId="18" applyNumberFormat="1" applyFont="1" applyAlignment="1">
      <alignment horizontal="left"/>
    </xf>
    <xf numFmtId="0" fontId="35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169" fontId="32" fillId="0" borderId="0" xfId="1" applyNumberFormat="1" applyFont="1" applyAlignment="1">
      <alignment horizontal="left" vertical="center"/>
    </xf>
    <xf numFmtId="14" fontId="32" fillId="0" borderId="0" xfId="0" applyNumberFormat="1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25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top" wrapText="1"/>
    </xf>
    <xf numFmtId="164" fontId="32" fillId="3" borderId="0" xfId="0" applyNumberFormat="1" applyFont="1" applyFill="1" applyAlignment="1">
      <alignment horizontal="center" vertical="center"/>
    </xf>
    <xf numFmtId="172" fontId="32" fillId="0" borderId="0" xfId="0" applyNumberFormat="1" applyFont="1" applyAlignment="1">
      <alignment horizontal="left" vertical="center"/>
    </xf>
    <xf numFmtId="0" fontId="32" fillId="0" borderId="4" xfId="18" applyFont="1" applyAlignment="1">
      <alignment horizontal="left" vertical="center" wrapText="1"/>
    </xf>
    <xf numFmtId="167" fontId="32" fillId="0" borderId="0" xfId="1" applyFont="1" applyAlignment="1">
      <alignment horizontal="left" vertical="center" wrapText="1"/>
    </xf>
    <xf numFmtId="0" fontId="16" fillId="0" borderId="6" xfId="0" applyFont="1" applyBorder="1" applyAlignment="1">
      <alignment horizontal="left" vertical="top" wrapText="1"/>
    </xf>
    <xf numFmtId="0" fontId="16" fillId="0" borderId="4" xfId="0" applyFont="1" applyBorder="1" applyAlignment="1">
      <alignment vertical="top"/>
    </xf>
    <xf numFmtId="0" fontId="16" fillId="0" borderId="10" xfId="0" applyFont="1" applyBorder="1" applyAlignment="1">
      <alignment vertical="top"/>
    </xf>
    <xf numFmtId="0" fontId="17" fillId="0" borderId="4" xfId="0" applyFont="1" applyBorder="1" applyAlignment="1">
      <alignment horizontal="left" vertical="center"/>
    </xf>
    <xf numFmtId="171" fontId="17" fillId="0" borderId="9" xfId="0" applyNumberFormat="1" applyFont="1" applyFill="1" applyBorder="1" applyAlignment="1">
      <alignment horizontal="center"/>
    </xf>
    <xf numFmtId="171" fontId="17" fillId="0" borderId="20" xfId="0" applyNumberFormat="1" applyFont="1" applyFill="1" applyBorder="1" applyAlignment="1">
      <alignment horizontal="center"/>
    </xf>
    <xf numFmtId="0" fontId="18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15" fillId="0" borderId="6" xfId="0" applyFont="1" applyBorder="1" applyAlignment="1">
      <alignment horizontal="left" vertical="center" wrapText="1"/>
    </xf>
    <xf numFmtId="0" fontId="16" fillId="0" borderId="4" xfId="0" applyFont="1" applyBorder="1" applyAlignment="1"/>
    <xf numFmtId="0" fontId="16" fillId="0" borderId="10" xfId="0" applyFont="1" applyBorder="1" applyAlignment="1"/>
    <xf numFmtId="0" fontId="16" fillId="0" borderId="4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6" fillId="0" borderId="25" xfId="0" applyNumberFormat="1" applyFont="1" applyBorder="1" applyAlignment="1">
      <alignment horizontal="left" vertical="top" wrapText="1"/>
    </xf>
    <xf numFmtId="0" fontId="16" fillId="0" borderId="23" xfId="0" applyNumberFormat="1" applyFont="1" applyBorder="1" applyAlignment="1">
      <alignment horizontal="left" vertical="top" wrapText="1"/>
    </xf>
    <xf numFmtId="0" fontId="18" fillId="0" borderId="15" xfId="0" applyFont="1" applyBorder="1" applyAlignment="1">
      <alignment horizontal="left"/>
    </xf>
    <xf numFmtId="167" fontId="17" fillId="0" borderId="2" xfId="0" applyNumberFormat="1" applyFont="1" applyBorder="1" applyAlignment="1">
      <alignment horizontal="left"/>
    </xf>
    <xf numFmtId="14" fontId="16" fillId="0" borderId="4" xfId="0" applyNumberFormat="1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16" fillId="0" borderId="25" xfId="0" applyFont="1" applyBorder="1" applyAlignment="1">
      <alignment horizontal="left"/>
    </xf>
    <xf numFmtId="0" fontId="16" fillId="0" borderId="25" xfId="0" applyFont="1" applyBorder="1" applyAlignment="1"/>
    <xf numFmtId="167" fontId="16" fillId="0" borderId="4" xfId="1" applyFont="1" applyBorder="1" applyAlignment="1">
      <alignment horizontal="left" vertical="top" wrapText="1"/>
    </xf>
    <xf numFmtId="167" fontId="16" fillId="0" borderId="10" xfId="1" applyFont="1" applyBorder="1" applyAlignment="1">
      <alignment horizontal="left" vertical="top" wrapText="1"/>
    </xf>
    <xf numFmtId="0" fontId="16" fillId="0" borderId="4" xfId="1" applyNumberFormat="1" applyFont="1" applyBorder="1" applyAlignment="1">
      <alignment horizontal="left" vertical="center" wrapText="1"/>
    </xf>
    <xf numFmtId="0" fontId="16" fillId="0" borderId="10" xfId="1" applyNumberFormat="1" applyFont="1" applyBorder="1" applyAlignment="1">
      <alignment horizontal="left" vertical="center" wrapText="1"/>
    </xf>
    <xf numFmtId="167" fontId="16" fillId="0" borderId="4" xfId="1" applyFont="1" applyFill="1" applyBorder="1" applyAlignment="1">
      <alignment horizontal="left" vertical="center" wrapText="1"/>
    </xf>
    <xf numFmtId="167" fontId="16" fillId="0" borderId="4" xfId="1" applyFont="1" applyFill="1" applyBorder="1" applyAlignment="1">
      <alignment wrapText="1"/>
    </xf>
    <xf numFmtId="167" fontId="16" fillId="0" borderId="10" xfId="1" applyFont="1" applyFill="1" applyBorder="1" applyAlignment="1">
      <alignment wrapText="1"/>
    </xf>
    <xf numFmtId="167" fontId="16" fillId="0" borderId="4" xfId="1" applyFont="1" applyBorder="1" applyAlignment="1">
      <alignment horizontal="left"/>
    </xf>
    <xf numFmtId="167" fontId="16" fillId="0" borderId="10" xfId="1" applyFont="1" applyBorder="1" applyAlignment="1">
      <alignment horizontal="left"/>
    </xf>
    <xf numFmtId="0" fontId="15" fillId="0" borderId="4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166" fontId="16" fillId="0" borderId="4" xfId="2" applyFont="1" applyBorder="1" applyAlignment="1">
      <alignment wrapText="1"/>
    </xf>
    <xf numFmtId="166" fontId="16" fillId="0" borderId="4" xfId="2" applyFont="1" applyBorder="1" applyAlignment="1"/>
    <xf numFmtId="166" fontId="16" fillId="0" borderId="10" xfId="2" applyFont="1" applyBorder="1" applyAlignment="1"/>
    <xf numFmtId="0" fontId="16" fillId="0" borderId="4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167" fontId="16" fillId="0" borderId="4" xfId="1" applyFont="1" applyBorder="1" applyAlignment="1">
      <alignment horizontal="left" vertical="center" wrapText="1"/>
    </xf>
    <xf numFmtId="167" fontId="16" fillId="0" borderId="10" xfId="1" applyFont="1" applyBorder="1" applyAlignment="1">
      <alignment horizontal="left" vertical="center" wrapText="1"/>
    </xf>
    <xf numFmtId="167" fontId="16" fillId="0" borderId="4" xfId="1" applyFont="1" applyBorder="1" applyAlignment="1">
      <alignment wrapText="1"/>
    </xf>
    <xf numFmtId="167" fontId="16" fillId="0" borderId="4" xfId="1" applyFont="1" applyBorder="1" applyAlignment="1"/>
    <xf numFmtId="167" fontId="16" fillId="0" borderId="10" xfId="1" applyFont="1" applyBorder="1" applyAlignment="1"/>
    <xf numFmtId="0" fontId="23" fillId="0" borderId="7" xfId="0" applyFont="1" applyBorder="1" applyAlignment="1">
      <alignment horizontal="left" vertical="center" wrapText="1" indent="2"/>
    </xf>
    <xf numFmtId="0" fontId="23" fillId="0" borderId="8" xfId="0" applyFont="1" applyBorder="1" applyAlignment="1">
      <alignment horizontal="left" vertical="center" wrapText="1" indent="2"/>
    </xf>
    <xf numFmtId="0" fontId="23" fillId="0" borderId="18" xfId="0" applyFont="1" applyBorder="1" applyAlignment="1">
      <alignment horizontal="left" vertical="center" wrapText="1" indent="2"/>
    </xf>
    <xf numFmtId="0" fontId="22" fillId="0" borderId="1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23" fillId="0" borderId="21" xfId="0" applyFont="1" applyBorder="1" applyAlignment="1">
      <alignment horizontal="left" vertical="center" wrapText="1" indent="2"/>
    </xf>
    <xf numFmtId="0" fontId="23" fillId="0" borderId="4" xfId="0" applyFont="1" applyBorder="1" applyAlignment="1">
      <alignment horizontal="left" vertical="center" wrapText="1" indent="2"/>
    </xf>
    <xf numFmtId="0" fontId="23" fillId="0" borderId="6" xfId="0" applyFont="1" applyBorder="1" applyAlignment="1">
      <alignment horizontal="left" vertical="center" wrapText="1" indent="2"/>
    </xf>
    <xf numFmtId="0" fontId="28" fillId="0" borderId="21" xfId="0" applyFont="1" applyBorder="1" applyAlignment="1">
      <alignment horizontal="left" vertical="center" wrapText="1" indent="2"/>
    </xf>
    <xf numFmtId="0" fontId="28" fillId="0" borderId="4" xfId="0" applyFont="1" applyBorder="1" applyAlignment="1">
      <alignment horizontal="left" vertical="center" wrapText="1" indent="2"/>
    </xf>
    <xf numFmtId="0" fontId="28" fillId="0" borderId="6" xfId="0" applyFont="1" applyBorder="1" applyAlignment="1">
      <alignment horizontal="left" vertical="center" wrapText="1" indent="2"/>
    </xf>
    <xf numFmtId="0" fontId="29" fillId="0" borderId="4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</cellXfs>
  <cellStyles count="21">
    <cellStyle name="Heading 4 2" xfId="10"/>
    <cellStyle name="Hyperlink 2" xfId="16"/>
    <cellStyle name="Millares" xfId="1" builtinId="3"/>
    <cellStyle name="Millares 2" xfId="19"/>
    <cellStyle name="Moneda" xfId="2" builtinId="4"/>
    <cellStyle name="Moneda 2" xfId="20"/>
    <cellStyle name="Normal" xfId="0" builtinId="0"/>
    <cellStyle name="Normal 10" xfId="13"/>
    <cellStyle name="Normal 11" xfId="14"/>
    <cellStyle name="Normal 12" xfId="15"/>
    <cellStyle name="Normal 13" xfId="17"/>
    <cellStyle name="Normal 14" xfId="18"/>
    <cellStyle name="Normal 2" xfId="3"/>
    <cellStyle name="Normal 3" xfId="4"/>
    <cellStyle name="Normal 4" xfId="5"/>
    <cellStyle name="Normal 5" xfId="6"/>
    <cellStyle name="Normal 6" xfId="7"/>
    <cellStyle name="Normal 6 2" xfId="8"/>
    <cellStyle name="Normal 7" xfId="9"/>
    <cellStyle name="Normal 8" xfId="11"/>
    <cellStyle name="Normal 9" xfId="1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0</xdr:row>
      <xdr:rowOff>0</xdr:rowOff>
    </xdr:from>
    <xdr:to>
      <xdr:col>1</xdr:col>
      <xdr:colOff>1877784</xdr:colOff>
      <xdr:row>4</xdr:row>
      <xdr:rowOff>168741</xdr:rowOff>
    </xdr:to>
    <xdr:pic>
      <xdr:nvPicPr>
        <xdr:cNvPr id="3" name="Imagen 2" descr="c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0"/>
          <a:ext cx="1877785" cy="1266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56507" y="0"/>
    <xdr:ext cx="762000" cy="685800"/>
    <xdr:pic>
      <xdr:nvPicPr>
        <xdr:cNvPr id="2" name="image00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507" y="0"/>
          <a:ext cx="762000" cy="685800"/>
        </a:xfrm>
        <a:prstGeom prst="rect">
          <a:avLst/>
        </a:prstGeom>
        <a:noFill/>
      </xdr:spPr>
    </xdr:pic>
    <xdr:clientData fLocksWithSheet="0"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tabSelected="1" view="pageBreakPreview" zoomScale="80" zoomScaleNormal="70" zoomScaleSheetLayoutView="80" workbookViewId="0">
      <selection activeCell="B25" sqref="B25:H25"/>
    </sheetView>
  </sheetViews>
  <sheetFormatPr baseColWidth="10" defaultColWidth="17.28515625" defaultRowHeight="15" customHeight="1" x14ac:dyDescent="0.2"/>
  <cols>
    <col min="1" max="1" width="3.5703125" style="99" customWidth="1"/>
    <col min="2" max="2" width="46.5703125" style="99" customWidth="1"/>
    <col min="3" max="3" width="4.7109375" style="99" customWidth="1"/>
    <col min="4" max="4" width="25.7109375" style="99" customWidth="1"/>
    <col min="5" max="5" width="15.140625" style="99" customWidth="1"/>
    <col min="6" max="6" width="25" style="99" customWidth="1"/>
    <col min="7" max="7" width="12.140625" style="99" customWidth="1"/>
    <col min="8" max="8" width="3.5703125" style="99" customWidth="1"/>
    <col min="9" max="9" width="3.7109375" style="99" customWidth="1"/>
    <col min="10" max="10" width="3.42578125" style="99" customWidth="1"/>
    <col min="11" max="11" width="2.85546875" style="99" customWidth="1"/>
    <col min="12" max="12" width="3.5703125" style="99" customWidth="1"/>
    <col min="13" max="13" width="3.42578125" style="99" customWidth="1"/>
    <col min="14" max="14" width="3.28515625" style="99" customWidth="1"/>
    <col min="15" max="16384" width="17.28515625" style="99"/>
  </cols>
  <sheetData>
    <row r="1" spans="1:9" ht="21.75" customHeight="1" x14ac:dyDescent="0.25">
      <c r="A1" s="97"/>
      <c r="B1" s="97"/>
      <c r="C1" s="97"/>
      <c r="D1" s="97"/>
      <c r="E1" s="97"/>
      <c r="F1" s="97"/>
      <c r="G1" s="97"/>
    </row>
    <row r="2" spans="1:9" ht="35.25" customHeight="1" x14ac:dyDescent="0.25">
      <c r="A2" s="97"/>
      <c r="B2" s="97"/>
      <c r="C2" s="97"/>
      <c r="D2" s="97"/>
      <c r="E2" s="97"/>
      <c r="F2" s="98"/>
      <c r="G2" s="112"/>
      <c r="H2" s="112"/>
      <c r="I2" s="112"/>
    </row>
    <row r="5" spans="1:9" ht="23.25" x14ac:dyDescent="0.35">
      <c r="B5" s="111" t="s">
        <v>75</v>
      </c>
      <c r="C5" s="111"/>
      <c r="D5" s="111"/>
      <c r="E5" s="111"/>
      <c r="F5" s="111"/>
      <c r="G5" s="111"/>
      <c r="H5" s="111"/>
      <c r="I5" s="111"/>
    </row>
    <row r="9" spans="1:9" s="100" customFormat="1" ht="13.5" customHeight="1" x14ac:dyDescent="0.25">
      <c r="B9" s="101" t="s">
        <v>64</v>
      </c>
      <c r="C9" s="100" t="s">
        <v>69</v>
      </c>
      <c r="D9" s="116">
        <v>46133</v>
      </c>
      <c r="E9" s="116"/>
      <c r="F9" s="116"/>
    </row>
    <row r="10" spans="1:9" s="100" customFormat="1" ht="13.5" customHeight="1" x14ac:dyDescent="0.25"/>
    <row r="11" spans="1:9" s="100" customFormat="1" ht="18.75" customHeight="1" x14ac:dyDescent="0.25">
      <c r="B11" s="101" t="s">
        <v>70</v>
      </c>
      <c r="C11" s="100" t="s">
        <v>69</v>
      </c>
      <c r="D11" s="114" t="s">
        <v>82</v>
      </c>
      <c r="E11" s="114"/>
      <c r="F11" s="114"/>
    </row>
    <row r="12" spans="1:9" s="100" customFormat="1" ht="13.5" customHeight="1" x14ac:dyDescent="0.25"/>
    <row r="13" spans="1:9" s="100" customFormat="1" ht="17.25" customHeight="1" x14ac:dyDescent="0.25">
      <c r="B13" s="101" t="s">
        <v>71</v>
      </c>
      <c r="C13" s="100" t="s">
        <v>69</v>
      </c>
      <c r="D13" s="115">
        <v>137</v>
      </c>
      <c r="E13" s="115"/>
      <c r="F13" s="115"/>
    </row>
    <row r="14" spans="1:9" s="100" customFormat="1" ht="33" customHeight="1" x14ac:dyDescent="0.25">
      <c r="B14" s="101" t="s">
        <v>72</v>
      </c>
      <c r="D14" s="123" t="s">
        <v>86</v>
      </c>
      <c r="E14" s="123"/>
      <c r="F14" s="123"/>
      <c r="H14" s="109"/>
    </row>
    <row r="15" spans="1:9" s="100" customFormat="1" ht="8.25" customHeight="1" x14ac:dyDescent="0.25">
      <c r="C15" s="100" t="s">
        <v>69</v>
      </c>
      <c r="D15" s="114"/>
      <c r="E15" s="114"/>
      <c r="F15" s="114"/>
    </row>
    <row r="16" spans="1:9" s="100" customFormat="1" ht="18" x14ac:dyDescent="0.25">
      <c r="B16" s="100" t="s">
        <v>73</v>
      </c>
      <c r="C16" s="100" t="s">
        <v>69</v>
      </c>
      <c r="D16" s="100" t="s">
        <v>81</v>
      </c>
    </row>
    <row r="17" spans="2:9" s="100" customFormat="1" ht="13.5" customHeight="1" x14ac:dyDescent="0.25"/>
    <row r="18" spans="2:9" s="100" customFormat="1" ht="18.75" customHeight="1" x14ac:dyDescent="0.25">
      <c r="B18" s="101" t="s">
        <v>76</v>
      </c>
      <c r="C18" s="100" t="s">
        <v>69</v>
      </c>
      <c r="D18" s="122" t="s">
        <v>80</v>
      </c>
      <c r="E18" s="122"/>
      <c r="F18" s="122"/>
    </row>
    <row r="19" spans="2:9" s="100" customFormat="1" ht="15" customHeight="1" x14ac:dyDescent="0.25"/>
    <row r="20" spans="2:9" s="100" customFormat="1" ht="15" customHeight="1" x14ac:dyDescent="0.25">
      <c r="B20" s="105" t="s">
        <v>65</v>
      </c>
      <c r="C20" s="103"/>
      <c r="D20" s="103"/>
      <c r="E20" s="103"/>
      <c r="F20" s="103"/>
      <c r="G20" s="103"/>
      <c r="H20" s="103"/>
      <c r="I20" s="103"/>
    </row>
    <row r="21" spans="2:9" s="100" customFormat="1" ht="22.5" customHeight="1" x14ac:dyDescent="0.25">
      <c r="B21" s="107" t="str">
        <f>D11</f>
        <v>LOGISTICA</v>
      </c>
      <c r="C21" s="106"/>
      <c r="D21" s="106"/>
      <c r="E21" s="106"/>
      <c r="F21" s="106"/>
      <c r="G21" s="106"/>
      <c r="H21" s="106"/>
      <c r="I21" s="106"/>
    </row>
    <row r="22" spans="2:9" s="100" customFormat="1" ht="94.5" customHeight="1" x14ac:dyDescent="0.25">
      <c r="B22" s="120" t="s">
        <v>83</v>
      </c>
      <c r="C22" s="120"/>
      <c r="D22" s="120"/>
      <c r="E22" s="120"/>
      <c r="F22" s="120"/>
      <c r="G22" s="120"/>
      <c r="H22" s="120"/>
      <c r="I22" s="120"/>
    </row>
    <row r="23" spans="2:9" s="100" customFormat="1" ht="15" customHeight="1" x14ac:dyDescent="0.25">
      <c r="B23" s="105" t="s">
        <v>66</v>
      </c>
      <c r="C23" s="103"/>
      <c r="D23" s="103"/>
      <c r="E23" s="103"/>
      <c r="F23" s="103"/>
      <c r="G23" s="103"/>
      <c r="H23" s="103"/>
      <c r="I23" s="103"/>
    </row>
    <row r="24" spans="2:9" s="100" customFormat="1" ht="29.25" customHeight="1" x14ac:dyDescent="0.25">
      <c r="B24" s="101" t="s">
        <v>74</v>
      </c>
      <c r="C24" s="104"/>
      <c r="D24" s="124" t="str">
        <f>+D11</f>
        <v>LOGISTICA</v>
      </c>
      <c r="E24" s="124"/>
      <c r="F24" s="124"/>
      <c r="G24" s="124"/>
      <c r="H24" s="104"/>
      <c r="I24" s="104"/>
    </row>
    <row r="25" spans="2:9" s="100" customFormat="1" ht="49.5" customHeight="1" x14ac:dyDescent="0.25">
      <c r="B25" s="110" t="s">
        <v>87</v>
      </c>
      <c r="C25" s="110"/>
      <c r="D25" s="110"/>
      <c r="E25" s="110"/>
      <c r="F25" s="110"/>
      <c r="G25" s="110"/>
      <c r="H25" s="110"/>
      <c r="I25" s="104"/>
    </row>
    <row r="26" spans="2:9" s="100" customFormat="1" ht="24" customHeight="1" x14ac:dyDescent="0.25">
      <c r="B26" s="100" t="s">
        <v>79</v>
      </c>
    </row>
    <row r="27" spans="2:9" s="100" customFormat="1" ht="22.5" customHeight="1" x14ac:dyDescent="0.25">
      <c r="B27" s="105" t="s">
        <v>67</v>
      </c>
      <c r="C27" s="121">
        <v>600</v>
      </c>
      <c r="D27" s="121"/>
      <c r="E27" s="108"/>
      <c r="F27" s="105" t="s">
        <v>68</v>
      </c>
      <c r="G27" s="121">
        <v>600</v>
      </c>
      <c r="H27" s="121"/>
      <c r="I27" s="121"/>
    </row>
    <row r="28" spans="2:9" s="100" customFormat="1" ht="15" customHeight="1" x14ac:dyDescent="0.25"/>
    <row r="29" spans="2:9" s="100" customFormat="1" ht="15" customHeight="1" x14ac:dyDescent="0.25"/>
    <row r="30" spans="2:9" s="100" customFormat="1" ht="15" customHeight="1" x14ac:dyDescent="0.25">
      <c r="B30" s="102"/>
    </row>
    <row r="31" spans="2:9" s="100" customFormat="1" ht="15" customHeight="1" x14ac:dyDescent="0.25">
      <c r="B31" s="105" t="s">
        <v>77</v>
      </c>
      <c r="C31" s="103"/>
      <c r="D31" s="103"/>
      <c r="E31" s="103"/>
      <c r="F31" s="103"/>
      <c r="G31" s="103"/>
      <c r="H31" s="103"/>
      <c r="I31" s="103"/>
    </row>
    <row r="32" spans="2:9" s="106" customFormat="1" ht="15" customHeight="1" x14ac:dyDescent="0.25">
      <c r="B32" s="107"/>
    </row>
    <row r="33" spans="2:9" s="106" customFormat="1" ht="15" customHeight="1" x14ac:dyDescent="0.25">
      <c r="B33" s="107" t="s">
        <v>78</v>
      </c>
    </row>
    <row r="34" spans="2:9" s="106" customFormat="1" ht="15" customHeight="1" x14ac:dyDescent="0.25">
      <c r="B34" s="107"/>
    </row>
    <row r="35" spans="2:9" s="106" customFormat="1" ht="15" customHeight="1" x14ac:dyDescent="0.25">
      <c r="B35" s="107"/>
    </row>
    <row r="36" spans="2:9" s="106" customFormat="1" ht="15" customHeight="1" x14ac:dyDescent="0.25">
      <c r="B36" s="107"/>
    </row>
    <row r="37" spans="2:9" s="106" customFormat="1" ht="15" customHeight="1" x14ac:dyDescent="0.25">
      <c r="B37" s="107"/>
      <c r="E37"/>
    </row>
    <row r="38" spans="2:9" s="106" customFormat="1" ht="15" customHeight="1" x14ac:dyDescent="0.25">
      <c r="B38" s="107"/>
    </row>
    <row r="39" spans="2:9" s="106" customFormat="1" ht="15" customHeight="1" x14ac:dyDescent="0.25">
      <c r="B39" s="107"/>
    </row>
    <row r="40" spans="2:9" s="106" customFormat="1" ht="15" customHeight="1" x14ac:dyDescent="0.25">
      <c r="B40" s="107"/>
    </row>
    <row r="41" spans="2:9" s="106" customFormat="1" ht="15" customHeight="1" x14ac:dyDescent="0.25">
      <c r="B41" s="107"/>
    </row>
    <row r="42" spans="2:9" s="106" customFormat="1" ht="15" customHeight="1" x14ac:dyDescent="0.25">
      <c r="B42" s="107"/>
    </row>
    <row r="43" spans="2:9" s="106" customFormat="1" ht="15" customHeight="1" x14ac:dyDescent="0.25">
      <c r="B43" s="119"/>
      <c r="C43" s="119"/>
      <c r="D43" s="119"/>
    </row>
    <row r="44" spans="2:9" s="100" customFormat="1" ht="15" customHeight="1" x14ac:dyDescent="0.25">
      <c r="B44" s="118" t="s">
        <v>84</v>
      </c>
      <c r="C44" s="118"/>
      <c r="D44" s="118"/>
      <c r="F44" s="101"/>
    </row>
    <row r="45" spans="2:9" s="100" customFormat="1" ht="15" customHeight="1" x14ac:dyDescent="0.25">
      <c r="B45" s="117" t="s">
        <v>85</v>
      </c>
      <c r="C45" s="117"/>
      <c r="D45" s="117"/>
      <c r="F45" s="101"/>
    </row>
    <row r="46" spans="2:9" s="100" customFormat="1" ht="15" customHeight="1" x14ac:dyDescent="0.25"/>
    <row r="47" spans="2:9" s="100" customFormat="1" ht="15" customHeight="1" x14ac:dyDescent="0.25"/>
    <row r="48" spans="2:9" s="100" customFormat="1" ht="15" customHeight="1" x14ac:dyDescent="0.25">
      <c r="B48" s="113"/>
      <c r="C48" s="113"/>
      <c r="D48" s="113"/>
      <c r="E48" s="113"/>
      <c r="F48" s="113"/>
      <c r="G48" s="113"/>
      <c r="H48" s="113"/>
      <c r="I48" s="113"/>
    </row>
    <row r="49" spans="2:9" s="100" customFormat="1" ht="15" customHeight="1" x14ac:dyDescent="0.25">
      <c r="B49" s="113"/>
      <c r="C49" s="113"/>
      <c r="D49" s="113"/>
      <c r="E49" s="113"/>
      <c r="F49" s="113"/>
      <c r="G49" s="113"/>
      <c r="H49" s="113"/>
      <c r="I49" s="113"/>
    </row>
    <row r="50" spans="2:9" ht="15" customHeight="1" x14ac:dyDescent="0.2">
      <c r="B50" s="113"/>
      <c r="C50" s="113"/>
      <c r="D50" s="113"/>
      <c r="E50" s="113"/>
      <c r="F50" s="113"/>
      <c r="G50" s="113"/>
      <c r="H50" s="113"/>
      <c r="I50" s="113"/>
    </row>
  </sheetData>
  <mergeCells count="17">
    <mergeCell ref="G27:I27"/>
    <mergeCell ref="B25:H25"/>
    <mergeCell ref="B5:I5"/>
    <mergeCell ref="G2:I2"/>
    <mergeCell ref="B48:I50"/>
    <mergeCell ref="D15:F15"/>
    <mergeCell ref="D13:F13"/>
    <mergeCell ref="D11:F11"/>
    <mergeCell ref="D9:F9"/>
    <mergeCell ref="B45:D45"/>
    <mergeCell ref="B44:D44"/>
    <mergeCell ref="B43:D43"/>
    <mergeCell ref="B22:I22"/>
    <mergeCell ref="C27:D27"/>
    <mergeCell ref="D18:F18"/>
    <mergeCell ref="D14:F14"/>
    <mergeCell ref="D24:G2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Y52"/>
  <sheetViews>
    <sheetView showGridLines="0" topLeftCell="A7" zoomScale="70" zoomScaleNormal="70" workbookViewId="0">
      <selection activeCell="F35" sqref="F35"/>
    </sheetView>
  </sheetViews>
  <sheetFormatPr baseColWidth="10" defaultColWidth="17.28515625" defaultRowHeight="15" customHeight="1" x14ac:dyDescent="0.25"/>
  <cols>
    <col min="1" max="1" width="6.140625" style="59" customWidth="1"/>
    <col min="2" max="2" width="27.140625" style="59" customWidth="1"/>
    <col min="3" max="3" width="16.42578125" style="10" customWidth="1"/>
    <col min="4" max="4" width="14.42578125" style="10" customWidth="1"/>
    <col min="5" max="5" width="16" style="10" customWidth="1"/>
    <col min="6" max="6" width="6" style="10" customWidth="1"/>
    <col min="7" max="7" width="5.140625" style="10" customWidth="1"/>
    <col min="8" max="8" width="9.28515625" style="10" customWidth="1"/>
    <col min="9" max="9" width="19.85546875" style="10" customWidth="1"/>
    <col min="10" max="10" width="6.5703125" style="10" customWidth="1"/>
    <col min="11" max="11" width="10.42578125" style="10" customWidth="1"/>
    <col min="12" max="16384" width="17.28515625" style="10"/>
  </cols>
  <sheetData>
    <row r="1" spans="1:25" s="5" customFormat="1" x14ac:dyDescent="0.25">
      <c r="A1" s="47"/>
      <c r="B1" s="60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5" customFormat="1" x14ac:dyDescent="0.25">
      <c r="A2" s="48"/>
      <c r="B2" s="61"/>
      <c r="C2" s="6"/>
      <c r="D2" s="6"/>
      <c r="E2" s="6"/>
      <c r="F2" s="6"/>
      <c r="G2" s="6"/>
      <c r="H2" s="6"/>
      <c r="I2" s="7"/>
    </row>
    <row r="3" spans="1:25" ht="15.75" customHeight="1" x14ac:dyDescent="0.25">
      <c r="A3" s="49"/>
      <c r="B3" s="62"/>
      <c r="C3" s="8"/>
      <c r="D3" s="8"/>
      <c r="E3" s="8"/>
      <c r="F3" s="8"/>
      <c r="G3" s="8"/>
      <c r="H3" s="8"/>
      <c r="I3" s="9"/>
    </row>
    <row r="4" spans="1:25" ht="18.75" customHeight="1" thickBot="1" x14ac:dyDescent="0.3">
      <c r="A4" s="50" t="s">
        <v>4</v>
      </c>
      <c r="B4" s="63"/>
      <c r="C4" s="11"/>
      <c r="D4" s="11"/>
      <c r="E4" s="11"/>
      <c r="F4" s="12" t="s">
        <v>5</v>
      </c>
      <c r="G4" s="129" t="e">
        <f>+#REF!</f>
        <v>#REF!</v>
      </c>
      <c r="H4" s="129"/>
      <c r="I4" s="130"/>
    </row>
    <row r="5" spans="1:25" ht="8.25" customHeight="1" x14ac:dyDescent="0.25">
      <c r="A5" s="51"/>
      <c r="B5" s="64"/>
      <c r="C5" s="13"/>
      <c r="D5" s="13"/>
      <c r="E5" s="13"/>
      <c r="F5" s="13"/>
      <c r="G5" s="6"/>
      <c r="H5" s="6"/>
      <c r="I5" s="14"/>
    </row>
    <row r="6" spans="1:25" ht="15.75" customHeight="1" x14ac:dyDescent="0.25">
      <c r="A6" s="55" t="s">
        <v>6</v>
      </c>
      <c r="B6" s="61"/>
      <c r="C6" s="6" t="e">
        <f>+#REF!</f>
        <v>#REF!</v>
      </c>
      <c r="E6" s="72"/>
      <c r="F6" s="6"/>
      <c r="G6" s="6"/>
      <c r="H6" s="6"/>
      <c r="I6" s="14"/>
    </row>
    <row r="7" spans="1:25" ht="15.75" customHeight="1" x14ac:dyDescent="0.25">
      <c r="A7" s="55" t="s">
        <v>7</v>
      </c>
      <c r="B7" s="61"/>
      <c r="C7" s="88" t="e">
        <f>+#REF!</f>
        <v>#REF!</v>
      </c>
      <c r="F7" s="73" t="s">
        <v>15</v>
      </c>
      <c r="G7" s="144" t="e">
        <f>+#REF!</f>
        <v>#REF!</v>
      </c>
      <c r="H7" s="144"/>
      <c r="I7" s="145"/>
    </row>
    <row r="8" spans="1:25" ht="39" customHeight="1" x14ac:dyDescent="0.25">
      <c r="A8" s="71" t="s">
        <v>8</v>
      </c>
      <c r="B8" s="62"/>
      <c r="C8" s="74" t="e">
        <f>+#REF!</f>
        <v>#REF!</v>
      </c>
      <c r="G8" s="146"/>
      <c r="H8" s="146"/>
      <c r="I8" s="147"/>
    </row>
    <row r="9" spans="1:25" ht="43.5" customHeight="1" thickBot="1" x14ac:dyDescent="0.3">
      <c r="A9" s="131" t="s">
        <v>16</v>
      </c>
      <c r="B9" s="132"/>
      <c r="C9" s="132"/>
      <c r="D9" s="132"/>
      <c r="E9" s="132"/>
      <c r="F9" s="132"/>
      <c r="G9" s="132"/>
      <c r="H9" s="132"/>
      <c r="I9" s="133"/>
    </row>
    <row r="10" spans="1:25" ht="14.25" customHeight="1" x14ac:dyDescent="0.25">
      <c r="A10" s="53" t="s">
        <v>9</v>
      </c>
      <c r="B10" s="65"/>
      <c r="C10" s="15"/>
      <c r="D10" s="15"/>
      <c r="E10" s="15"/>
      <c r="F10" s="15"/>
      <c r="G10" s="15"/>
      <c r="H10" s="15"/>
      <c r="I10" s="16"/>
    </row>
    <row r="11" spans="1:25" x14ac:dyDescent="0.25">
      <c r="A11" s="46">
        <v>1</v>
      </c>
      <c r="B11" s="66" t="s">
        <v>17</v>
      </c>
      <c r="C11" s="6"/>
      <c r="D11" s="18"/>
      <c r="E11" s="6"/>
      <c r="F11" s="6"/>
      <c r="G11" s="6"/>
      <c r="H11" s="6"/>
      <c r="I11" s="14"/>
    </row>
    <row r="12" spans="1:25" ht="33.75" customHeight="1" x14ac:dyDescent="0.25">
      <c r="A12" s="54"/>
      <c r="B12" s="134" t="e">
        <f>+#REF!</f>
        <v>#REF!</v>
      </c>
      <c r="C12" s="135"/>
      <c r="D12" s="135"/>
      <c r="E12" s="135"/>
      <c r="F12" s="135"/>
      <c r="G12" s="135"/>
      <c r="H12" s="135"/>
      <c r="I12" s="136"/>
    </row>
    <row r="13" spans="1:25" ht="16.5" customHeight="1" x14ac:dyDescent="0.25">
      <c r="A13" s="46">
        <v>2</v>
      </c>
      <c r="B13" s="66" t="s">
        <v>18</v>
      </c>
      <c r="C13" s="6"/>
      <c r="D13" s="18"/>
      <c r="E13" s="6"/>
      <c r="F13" s="6"/>
      <c r="G13" s="6"/>
      <c r="H13" s="6"/>
      <c r="I13" s="14"/>
    </row>
    <row r="14" spans="1:25" ht="33" customHeight="1" x14ac:dyDescent="0.25">
      <c r="A14" s="54"/>
      <c r="B14" s="137" t="e">
        <f>+#REF!</f>
        <v>#REF!</v>
      </c>
      <c r="C14" s="137"/>
      <c r="D14" s="137"/>
      <c r="E14" s="137"/>
      <c r="F14" s="137"/>
      <c r="G14" s="137"/>
      <c r="H14" s="137"/>
      <c r="I14" s="138"/>
    </row>
    <row r="15" spans="1:25" s="22" customFormat="1" ht="19.5" customHeight="1" x14ac:dyDescent="0.2">
      <c r="A15" s="46">
        <v>3</v>
      </c>
      <c r="B15" s="139" t="s">
        <v>19</v>
      </c>
      <c r="C15" s="139"/>
      <c r="D15" s="20"/>
      <c r="E15" s="20"/>
      <c r="F15" s="20"/>
      <c r="G15" s="20"/>
      <c r="H15" s="20"/>
      <c r="I15" s="21"/>
    </row>
    <row r="16" spans="1:25" ht="48" customHeight="1" x14ac:dyDescent="0.25">
      <c r="A16" s="46"/>
      <c r="B16" s="125" t="e">
        <f>+#REF!</f>
        <v>#REF!</v>
      </c>
      <c r="C16" s="126"/>
      <c r="D16" s="126"/>
      <c r="E16" s="126"/>
      <c r="F16" s="126"/>
      <c r="G16" s="126"/>
      <c r="H16" s="126"/>
      <c r="I16" s="127"/>
    </row>
    <row r="17" spans="1:10" ht="27" customHeight="1" x14ac:dyDescent="0.25">
      <c r="A17" s="46">
        <v>4</v>
      </c>
      <c r="B17" s="140" t="s">
        <v>20</v>
      </c>
      <c r="C17" s="140"/>
      <c r="D17" s="43"/>
      <c r="E17" s="43"/>
      <c r="F17" s="43"/>
      <c r="G17" s="43"/>
      <c r="H17" s="43"/>
      <c r="I17" s="44"/>
    </row>
    <row r="18" spans="1:10" s="22" customFormat="1" ht="36.75" customHeight="1" x14ac:dyDescent="0.2">
      <c r="A18" s="19"/>
      <c r="B18" s="148" t="e">
        <f>+#REF!</f>
        <v>#REF!</v>
      </c>
      <c r="C18" s="148"/>
      <c r="D18" s="148"/>
      <c r="E18" s="148"/>
      <c r="F18" s="148"/>
      <c r="G18" s="148"/>
      <c r="H18" s="148"/>
      <c r="I18" s="149"/>
    </row>
    <row r="19" spans="1:10" ht="25.5" customHeight="1" x14ac:dyDescent="0.25">
      <c r="A19" s="141" t="s">
        <v>60</v>
      </c>
      <c r="B19" s="142"/>
      <c r="C19" s="142"/>
      <c r="D19" s="142"/>
      <c r="E19" s="142"/>
      <c r="F19" s="142"/>
      <c r="G19" s="142"/>
      <c r="H19" s="142"/>
      <c r="I19" s="143"/>
    </row>
    <row r="20" spans="1:10" ht="21.75" customHeight="1" x14ac:dyDescent="0.25">
      <c r="A20" s="46">
        <v>5</v>
      </c>
      <c r="B20" s="66" t="s">
        <v>21</v>
      </c>
      <c r="C20" s="17"/>
      <c r="D20" s="17"/>
      <c r="E20" s="17"/>
      <c r="F20" s="17"/>
      <c r="G20" s="17"/>
      <c r="H20" s="17"/>
      <c r="I20" s="23"/>
    </row>
    <row r="21" spans="1:10" ht="75" customHeight="1" x14ac:dyDescent="0.25">
      <c r="A21" s="46"/>
      <c r="B21" s="137" t="e">
        <f>+#REF!</f>
        <v>#REF!</v>
      </c>
      <c r="C21" s="137"/>
      <c r="D21" s="137"/>
      <c r="E21" s="137"/>
      <c r="F21" s="137"/>
      <c r="G21" s="137"/>
      <c r="H21" s="137"/>
      <c r="I21" s="138"/>
      <c r="J21" s="41"/>
    </row>
    <row r="22" spans="1:10" ht="26.25" customHeight="1" x14ac:dyDescent="0.25">
      <c r="A22" s="46">
        <v>6</v>
      </c>
      <c r="B22" s="67" t="s">
        <v>22</v>
      </c>
      <c r="C22" s="45"/>
      <c r="D22" s="6"/>
      <c r="E22" s="6"/>
      <c r="F22" s="6"/>
      <c r="G22" s="6"/>
      <c r="H22" s="6"/>
      <c r="I22" s="23"/>
    </row>
    <row r="23" spans="1:10" ht="34.5" customHeight="1" x14ac:dyDescent="0.25">
      <c r="A23" s="55"/>
      <c r="B23" s="156" t="e">
        <f>+#REF!</f>
        <v>#REF!</v>
      </c>
      <c r="C23" s="156"/>
      <c r="D23" s="156"/>
      <c r="E23" s="156"/>
      <c r="F23" s="156"/>
      <c r="G23" s="156"/>
      <c r="H23" s="156"/>
      <c r="I23" s="157"/>
    </row>
    <row r="24" spans="1:10" x14ac:dyDescent="0.25">
      <c r="A24" s="46">
        <v>7</v>
      </c>
      <c r="B24" s="66" t="s">
        <v>0</v>
      </c>
      <c r="C24" s="25"/>
      <c r="D24" s="6"/>
      <c r="E24" s="6"/>
      <c r="F24" s="6"/>
      <c r="G24" s="6"/>
      <c r="H24" s="6"/>
      <c r="I24" s="23"/>
    </row>
    <row r="25" spans="1:10" ht="16.5" customHeight="1" x14ac:dyDescent="0.25">
      <c r="A25" s="54"/>
      <c r="B25" s="158" t="s">
        <v>61</v>
      </c>
      <c r="C25" s="158"/>
      <c r="D25" s="158"/>
      <c r="E25" s="158"/>
      <c r="F25" s="158"/>
      <c r="G25" s="158"/>
      <c r="H25" s="158"/>
      <c r="I25" s="159"/>
    </row>
    <row r="26" spans="1:10" ht="13.5" customHeight="1" x14ac:dyDescent="0.25">
      <c r="A26" s="46">
        <v>8</v>
      </c>
      <c r="B26" s="128" t="s">
        <v>23</v>
      </c>
      <c r="C26" s="128"/>
      <c r="D26" s="128"/>
      <c r="E26" s="26"/>
      <c r="F26" s="27"/>
      <c r="G26" s="27"/>
      <c r="H26" s="27"/>
      <c r="I26" s="28"/>
    </row>
    <row r="27" spans="1:10" ht="16.5" customHeight="1" x14ac:dyDescent="0.25">
      <c r="A27" s="54"/>
      <c r="B27" s="160" t="e">
        <f>+#REF!</f>
        <v>#REF!</v>
      </c>
      <c r="C27" s="160"/>
      <c r="D27" s="29"/>
      <c r="E27" s="29"/>
      <c r="F27" s="29"/>
      <c r="G27" s="29"/>
      <c r="H27" s="29"/>
      <c r="I27" s="30"/>
    </row>
    <row r="28" spans="1:10" ht="21.75" customHeight="1" x14ac:dyDescent="0.25">
      <c r="A28" s="46">
        <v>9</v>
      </c>
      <c r="B28" s="68" t="s">
        <v>24</v>
      </c>
      <c r="I28" s="37"/>
    </row>
    <row r="29" spans="1:10" ht="5.25" hidden="1" customHeight="1" x14ac:dyDescent="0.25">
      <c r="A29" s="56"/>
      <c r="B29" s="160" t="e">
        <f>+#REF!</f>
        <v>#REF!</v>
      </c>
      <c r="C29" s="161"/>
      <c r="D29" s="161"/>
      <c r="E29" s="161"/>
      <c r="F29" s="161"/>
      <c r="G29" s="161"/>
      <c r="H29" s="161"/>
      <c r="I29" s="162"/>
    </row>
    <row r="30" spans="1:10" ht="12" customHeight="1" x14ac:dyDescent="0.25">
      <c r="A30" s="56"/>
      <c r="B30" s="163" t="s">
        <v>61</v>
      </c>
      <c r="C30" s="163"/>
      <c r="D30" s="163"/>
      <c r="E30" s="163"/>
      <c r="F30" s="163"/>
      <c r="G30" s="163"/>
      <c r="H30" s="163"/>
      <c r="I30" s="164"/>
    </row>
    <row r="31" spans="1:10" ht="37.5" customHeight="1" x14ac:dyDescent="0.25">
      <c r="A31" s="46">
        <v>10</v>
      </c>
      <c r="B31" s="67" t="s">
        <v>25</v>
      </c>
      <c r="C31" s="24"/>
      <c r="D31" s="17"/>
      <c r="E31" s="17"/>
      <c r="F31" s="17"/>
      <c r="G31" s="17"/>
      <c r="H31" s="17"/>
      <c r="I31" s="23"/>
    </row>
    <row r="32" spans="1:10" ht="18.75" customHeight="1" x14ac:dyDescent="0.25">
      <c r="A32" s="54"/>
      <c r="B32" s="167" t="s">
        <v>61</v>
      </c>
      <c r="C32" s="168"/>
      <c r="D32" s="168"/>
      <c r="E32" s="168"/>
      <c r="F32" s="168"/>
      <c r="G32" s="168"/>
      <c r="H32" s="168"/>
      <c r="I32" s="169"/>
    </row>
    <row r="33" spans="1:21" ht="16.5" customHeight="1" x14ac:dyDescent="0.25">
      <c r="A33" s="46">
        <v>11</v>
      </c>
      <c r="B33" s="69" t="s">
        <v>26</v>
      </c>
      <c r="D33" s="31"/>
      <c r="E33" s="31"/>
      <c r="F33" s="31"/>
      <c r="G33" s="31"/>
      <c r="H33" s="31"/>
      <c r="I33" s="32"/>
    </row>
    <row r="34" spans="1:21" s="33" customFormat="1" ht="21.75" customHeight="1" x14ac:dyDescent="0.25">
      <c r="A34" s="57"/>
      <c r="B34" s="170" t="s">
        <v>61</v>
      </c>
      <c r="C34" s="170"/>
      <c r="D34" s="170"/>
      <c r="E34" s="170"/>
      <c r="F34" s="170"/>
      <c r="G34" s="170"/>
      <c r="H34" s="170"/>
      <c r="I34" s="171"/>
    </row>
    <row r="35" spans="1:21" s="33" customFormat="1" ht="36.75" customHeight="1" x14ac:dyDescent="0.25">
      <c r="A35" s="46">
        <v>12</v>
      </c>
      <c r="B35" s="67" t="s">
        <v>27</v>
      </c>
      <c r="C35" s="41"/>
      <c r="D35" s="41"/>
      <c r="E35" s="41"/>
      <c r="F35" s="41"/>
      <c r="G35" s="41"/>
      <c r="H35" s="41"/>
      <c r="I35" s="42"/>
    </row>
    <row r="36" spans="1:21" s="33" customFormat="1" ht="8.25" hidden="1" customHeight="1" x14ac:dyDescent="0.25">
      <c r="A36" s="57"/>
      <c r="B36" s="172" t="e">
        <f>+#REF!</f>
        <v>#REF!</v>
      </c>
      <c r="C36" s="172"/>
      <c r="D36" s="172"/>
      <c r="E36" s="172"/>
      <c r="F36" s="172"/>
      <c r="G36" s="172"/>
      <c r="H36" s="172"/>
      <c r="I36" s="173"/>
    </row>
    <row r="37" spans="1:21" s="33" customFormat="1" ht="27" customHeight="1" x14ac:dyDescent="0.25">
      <c r="A37" s="46">
        <v>13</v>
      </c>
      <c r="B37" s="67" t="s">
        <v>28</v>
      </c>
      <c r="C37" s="41"/>
      <c r="D37" s="41"/>
      <c r="E37" s="41"/>
      <c r="F37" s="41"/>
      <c r="G37" s="41"/>
      <c r="H37" s="41"/>
      <c r="I37" s="42"/>
    </row>
    <row r="38" spans="1:21" s="33" customFormat="1" ht="18.75" customHeight="1" x14ac:dyDescent="0.25">
      <c r="A38" s="57"/>
      <c r="B38" s="75" t="e">
        <f>+#REF!</f>
        <v>#REF!</v>
      </c>
      <c r="C38" s="41"/>
      <c r="D38" s="41"/>
      <c r="E38" s="41"/>
      <c r="F38" s="41"/>
      <c r="G38" s="41"/>
      <c r="H38" s="41"/>
      <c r="I38" s="42"/>
    </row>
    <row r="39" spans="1:21" s="33" customFormat="1" ht="14.25" customHeight="1" x14ac:dyDescent="0.25">
      <c r="A39" s="46">
        <v>14</v>
      </c>
      <c r="B39" s="67" t="s">
        <v>29</v>
      </c>
      <c r="C39" s="41"/>
      <c r="D39" s="41"/>
      <c r="E39" s="41"/>
      <c r="F39" s="41"/>
      <c r="G39" s="41"/>
      <c r="H39" s="41"/>
      <c r="I39" s="42"/>
    </row>
    <row r="40" spans="1:21" s="33" customFormat="1" ht="26.25" customHeight="1" x14ac:dyDescent="0.25">
      <c r="A40" s="57"/>
      <c r="B40" s="174"/>
      <c r="C40" s="175"/>
      <c r="D40" s="175"/>
      <c r="E40" s="175"/>
      <c r="F40" s="175"/>
      <c r="G40" s="175"/>
      <c r="H40" s="175"/>
      <c r="I40" s="176"/>
    </row>
    <row r="41" spans="1:21" ht="12" customHeight="1" x14ac:dyDescent="0.25">
      <c r="A41" s="51" t="s">
        <v>11</v>
      </c>
      <c r="B41" s="64"/>
      <c r="C41" s="13"/>
      <c r="D41" s="13"/>
      <c r="E41" s="13"/>
      <c r="F41" s="13"/>
      <c r="G41" s="13"/>
      <c r="H41" s="13"/>
      <c r="I41" s="34"/>
      <c r="J41" s="33"/>
    </row>
    <row r="42" spans="1:21" ht="34.5" customHeight="1" x14ac:dyDescent="0.25">
      <c r="A42" s="52" t="s">
        <v>31</v>
      </c>
      <c r="B42" s="165" t="s">
        <v>30</v>
      </c>
      <c r="C42" s="165"/>
      <c r="D42" s="165"/>
      <c r="E42" s="165"/>
      <c r="F42" s="165"/>
      <c r="G42" s="165"/>
      <c r="H42" s="165"/>
      <c r="I42" s="166"/>
    </row>
    <row r="43" spans="1:21" ht="19.5" customHeight="1" x14ac:dyDescent="0.25">
      <c r="A43" s="150"/>
      <c r="B43" s="135"/>
      <c r="C43" s="135"/>
      <c r="D43" s="135"/>
      <c r="E43" s="135"/>
      <c r="F43" s="135"/>
      <c r="G43" s="135"/>
      <c r="H43" s="135"/>
      <c r="I43" s="136"/>
    </row>
    <row r="44" spans="1:21" ht="56.25" customHeight="1" x14ac:dyDescent="0.25">
      <c r="A44" s="46"/>
      <c r="B44" s="70"/>
      <c r="C44" s="35"/>
      <c r="D44" s="35"/>
      <c r="E44" s="35"/>
      <c r="F44" s="35"/>
      <c r="G44" s="35"/>
      <c r="H44" s="35"/>
      <c r="I44" s="36"/>
    </row>
    <row r="45" spans="1:21" ht="15.75" customHeight="1" x14ac:dyDescent="0.25">
      <c r="A45" s="52"/>
      <c r="B45" s="151" t="e">
        <f>+#REF!</f>
        <v>#REF!</v>
      </c>
      <c r="C45" s="135"/>
      <c r="D45" s="135"/>
      <c r="E45" s="5"/>
      <c r="F45" s="5"/>
      <c r="G45" s="5"/>
      <c r="H45" s="6"/>
      <c r="I45" s="14"/>
    </row>
    <row r="46" spans="1:21" x14ac:dyDescent="0.25">
      <c r="A46" s="52"/>
      <c r="B46" s="152" t="s">
        <v>12</v>
      </c>
      <c r="C46" s="135"/>
      <c r="D46" s="153"/>
      <c r="E46" s="5"/>
      <c r="F46" s="5"/>
      <c r="G46" s="5"/>
      <c r="H46" s="6"/>
      <c r="I46" s="37"/>
      <c r="U46" s="10" t="s">
        <v>3</v>
      </c>
    </row>
    <row r="47" spans="1:21" ht="16.5" customHeight="1" x14ac:dyDescent="0.25">
      <c r="A47" s="58"/>
      <c r="B47" s="154" t="s">
        <v>1</v>
      </c>
      <c r="C47" s="155"/>
      <c r="D47" s="155"/>
      <c r="E47" s="38"/>
      <c r="F47" s="38"/>
      <c r="G47" s="38"/>
      <c r="H47" s="39"/>
      <c r="I47" s="40"/>
    </row>
    <row r="52" spans="3:3" ht="15" customHeight="1" x14ac:dyDescent="0.25">
      <c r="C52" s="10" t="s">
        <v>13</v>
      </c>
    </row>
  </sheetData>
  <mergeCells count="26">
    <mergeCell ref="A43:I43"/>
    <mergeCell ref="B45:D45"/>
    <mergeCell ref="B46:D46"/>
    <mergeCell ref="B47:D47"/>
    <mergeCell ref="B21:I21"/>
    <mergeCell ref="B23:I23"/>
    <mergeCell ref="B25:I25"/>
    <mergeCell ref="B29:I29"/>
    <mergeCell ref="B30:I30"/>
    <mergeCell ref="B42:I42"/>
    <mergeCell ref="B32:I32"/>
    <mergeCell ref="B34:I34"/>
    <mergeCell ref="B36:I36"/>
    <mergeCell ref="B27:C27"/>
    <mergeCell ref="B40:I40"/>
    <mergeCell ref="B16:I16"/>
    <mergeCell ref="B26:D26"/>
    <mergeCell ref="G4:I4"/>
    <mergeCell ref="A9:I9"/>
    <mergeCell ref="B12:I12"/>
    <mergeCell ref="B14:I14"/>
    <mergeCell ref="B15:C15"/>
    <mergeCell ref="B17:C17"/>
    <mergeCell ref="A19:I19"/>
    <mergeCell ref="G7:I8"/>
    <mergeCell ref="B18:I18"/>
  </mergeCells>
  <printOptions horizontalCentered="1"/>
  <pageMargins left="0.43307086614173229" right="0.43307086614173229" top="0.3" bottom="0.19685039370078741" header="0.49" footer="0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16"/>
  <sheetViews>
    <sheetView workbookViewId="0">
      <selection activeCell="A5" sqref="A5:D8"/>
    </sheetView>
  </sheetViews>
  <sheetFormatPr baseColWidth="10" defaultColWidth="11.42578125" defaultRowHeight="12.75" x14ac:dyDescent="0.2"/>
  <cols>
    <col min="1" max="1" width="33.85546875" customWidth="1"/>
    <col min="4" max="4" width="36.140625" customWidth="1"/>
  </cols>
  <sheetData>
    <row r="1" spans="1:4" ht="30" customHeight="1" x14ac:dyDescent="0.2">
      <c r="A1" s="180" t="s">
        <v>44</v>
      </c>
      <c r="B1" s="181"/>
      <c r="C1" s="181"/>
      <c r="D1" s="182"/>
    </row>
    <row r="2" spans="1:4" x14ac:dyDescent="0.2">
      <c r="A2" s="183"/>
      <c r="B2" s="184"/>
      <c r="C2" s="184"/>
      <c r="D2" s="185"/>
    </row>
    <row r="3" spans="1:4" ht="12.75" customHeight="1" x14ac:dyDescent="0.2">
      <c r="A3" s="186" t="s">
        <v>33</v>
      </c>
      <c r="B3" s="187"/>
      <c r="C3" s="187"/>
      <c r="D3" s="188"/>
    </row>
    <row r="4" spans="1:4" x14ac:dyDescent="0.2">
      <c r="A4" s="189"/>
      <c r="B4" s="190"/>
      <c r="C4" s="190"/>
      <c r="D4" s="191"/>
    </row>
    <row r="5" spans="1:4" x14ac:dyDescent="0.2">
      <c r="A5" s="76" t="s">
        <v>10</v>
      </c>
      <c r="B5" s="77" t="s">
        <v>0</v>
      </c>
      <c r="C5" s="78" t="s">
        <v>34</v>
      </c>
      <c r="D5" s="79" t="s">
        <v>35</v>
      </c>
    </row>
    <row r="6" spans="1:4" ht="126" customHeight="1" x14ac:dyDescent="0.2">
      <c r="A6" s="80" t="s">
        <v>32</v>
      </c>
      <c r="B6" s="81" t="s">
        <v>36</v>
      </c>
      <c r="C6" s="82" t="s">
        <v>14</v>
      </c>
      <c r="D6" s="83" t="s">
        <v>37</v>
      </c>
    </row>
    <row r="7" spans="1:4" ht="35.25" customHeight="1" x14ac:dyDescent="0.2">
      <c r="A7" s="80" t="s">
        <v>38</v>
      </c>
      <c r="B7" s="81" t="s">
        <v>36</v>
      </c>
      <c r="C7" s="82" t="s">
        <v>14</v>
      </c>
      <c r="D7" s="83" t="s">
        <v>39</v>
      </c>
    </row>
    <row r="8" spans="1:4" ht="44.25" customHeight="1" x14ac:dyDescent="0.2">
      <c r="A8" s="84" t="s">
        <v>40</v>
      </c>
      <c r="B8" s="85" t="s">
        <v>41</v>
      </c>
      <c r="C8" s="86" t="s">
        <v>14</v>
      </c>
      <c r="D8" s="87" t="s">
        <v>42</v>
      </c>
    </row>
    <row r="9" spans="1:4" x14ac:dyDescent="0.2">
      <c r="A9" s="192"/>
      <c r="B9" s="193"/>
      <c r="C9" s="193"/>
      <c r="D9" s="194"/>
    </row>
    <row r="10" spans="1:4" x14ac:dyDescent="0.2">
      <c r="A10" s="195"/>
      <c r="B10" s="196"/>
      <c r="C10" s="196"/>
      <c r="D10" s="197"/>
    </row>
    <row r="11" spans="1:4" x14ac:dyDescent="0.2">
      <c r="A11" s="198"/>
      <c r="B11" s="199"/>
      <c r="C11" s="199"/>
      <c r="D11" s="200"/>
    </row>
    <row r="12" spans="1:4" x14ac:dyDescent="0.2">
      <c r="A12" s="195"/>
      <c r="B12" s="196"/>
      <c r="C12" s="196"/>
      <c r="D12" s="197"/>
    </row>
    <row r="13" spans="1:4" x14ac:dyDescent="0.2">
      <c r="A13" s="201" t="s">
        <v>43</v>
      </c>
      <c r="B13" s="202"/>
      <c r="C13" s="202"/>
      <c r="D13" s="203"/>
    </row>
    <row r="14" spans="1:4" x14ac:dyDescent="0.2">
      <c r="A14" s="204" t="s">
        <v>2</v>
      </c>
      <c r="B14" s="205"/>
      <c r="C14" s="205"/>
      <c r="D14" s="206"/>
    </row>
    <row r="15" spans="1:4" x14ac:dyDescent="0.2">
      <c r="A15" s="201" t="s">
        <v>12</v>
      </c>
      <c r="B15" s="202"/>
      <c r="C15" s="202"/>
      <c r="D15" s="203"/>
    </row>
    <row r="16" spans="1:4" x14ac:dyDescent="0.2">
      <c r="A16" s="177" t="s">
        <v>1</v>
      </c>
      <c r="B16" s="178"/>
      <c r="C16" s="178"/>
      <c r="D16" s="179"/>
    </row>
  </sheetData>
  <mergeCells count="11">
    <mergeCell ref="A16:D16"/>
    <mergeCell ref="A1:D1"/>
    <mergeCell ref="A2:D2"/>
    <mergeCell ref="A3:D4"/>
    <mergeCell ref="A9:D9"/>
    <mergeCell ref="A10:D10"/>
    <mergeCell ref="A11:D11"/>
    <mergeCell ref="A12:D12"/>
    <mergeCell ref="A13:D13"/>
    <mergeCell ref="A14:D14"/>
    <mergeCell ref="A15:D15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D13"/>
  <sheetViews>
    <sheetView topLeftCell="A4" workbookViewId="0">
      <selection activeCell="A7" sqref="A7:D13"/>
    </sheetView>
  </sheetViews>
  <sheetFormatPr baseColWidth="10" defaultColWidth="9.140625" defaultRowHeight="12.75" x14ac:dyDescent="0.2"/>
  <cols>
    <col min="1" max="1" width="11.7109375" customWidth="1"/>
    <col min="2" max="2" width="22.140625" customWidth="1"/>
    <col min="4" max="4" width="32.85546875" customWidth="1"/>
  </cols>
  <sheetData>
    <row r="1" spans="1:4" ht="45" customHeight="1" x14ac:dyDescent="0.2">
      <c r="A1" s="207" t="s">
        <v>63</v>
      </c>
      <c r="B1" s="207"/>
      <c r="C1" s="207"/>
      <c r="D1" s="207"/>
    </row>
    <row r="2" spans="1:4" ht="30" customHeight="1" x14ac:dyDescent="0.2">
      <c r="A2" s="207" t="s">
        <v>62</v>
      </c>
      <c r="B2" s="207"/>
      <c r="C2" s="207"/>
      <c r="D2" s="207"/>
    </row>
    <row r="3" spans="1:4" x14ac:dyDescent="0.2">
      <c r="A3" s="89"/>
      <c r="B3" s="1"/>
      <c r="C3" s="89"/>
      <c r="D3" s="89"/>
    </row>
    <row r="4" spans="1:4" ht="12.75" customHeight="1" x14ac:dyDescent="0.2">
      <c r="A4" s="208" t="s">
        <v>33</v>
      </c>
      <c r="B4" s="208"/>
      <c r="C4" s="208"/>
      <c r="D4" s="208"/>
    </row>
    <row r="5" spans="1:4" x14ac:dyDescent="0.2">
      <c r="A5" s="90"/>
      <c r="B5" s="91"/>
      <c r="C5" s="90"/>
      <c r="D5" s="92"/>
    </row>
    <row r="6" spans="1:4" ht="25.5" x14ac:dyDescent="0.2">
      <c r="A6" s="93" t="s">
        <v>0</v>
      </c>
      <c r="B6" s="94" t="s">
        <v>10</v>
      </c>
      <c r="C6" s="94" t="s">
        <v>34</v>
      </c>
      <c r="D6" s="93" t="s">
        <v>35</v>
      </c>
    </row>
    <row r="7" spans="1:4" ht="38.25" x14ac:dyDescent="0.2">
      <c r="A7" s="95">
        <v>305</v>
      </c>
      <c r="B7" s="96" t="s">
        <v>45</v>
      </c>
      <c r="C7" s="96" t="s">
        <v>46</v>
      </c>
      <c r="D7" s="96" t="s">
        <v>47</v>
      </c>
    </row>
    <row r="8" spans="1:4" ht="76.5" x14ac:dyDescent="0.2">
      <c r="A8" s="95">
        <v>5</v>
      </c>
      <c r="B8" s="96" t="s">
        <v>48</v>
      </c>
      <c r="C8" s="96" t="s">
        <v>14</v>
      </c>
      <c r="D8" s="96" t="s">
        <v>49</v>
      </c>
    </row>
    <row r="9" spans="1:4" ht="25.5" x14ac:dyDescent="0.2">
      <c r="A9" s="95">
        <v>4</v>
      </c>
      <c r="B9" s="96" t="s">
        <v>50</v>
      </c>
      <c r="C9" s="96" t="s">
        <v>14</v>
      </c>
      <c r="D9" s="96" t="s">
        <v>51</v>
      </c>
    </row>
    <row r="10" spans="1:4" ht="25.5" x14ac:dyDescent="0.2">
      <c r="A10" s="95">
        <v>4</v>
      </c>
      <c r="B10" s="96" t="s">
        <v>52</v>
      </c>
      <c r="C10" s="96" t="s">
        <v>14</v>
      </c>
      <c r="D10" s="96" t="s">
        <v>53</v>
      </c>
    </row>
    <row r="11" spans="1:4" ht="25.5" x14ac:dyDescent="0.2">
      <c r="A11" s="95">
        <v>6</v>
      </c>
      <c r="B11" s="96" t="s">
        <v>54</v>
      </c>
      <c r="C11" s="96" t="s">
        <v>14</v>
      </c>
      <c r="D11" s="96" t="s">
        <v>55</v>
      </c>
    </row>
    <row r="12" spans="1:4" ht="25.5" x14ac:dyDescent="0.2">
      <c r="A12" s="95">
        <v>6</v>
      </c>
      <c r="B12" s="96" t="s">
        <v>56</v>
      </c>
      <c r="C12" s="96" t="s">
        <v>14</v>
      </c>
      <c r="D12" s="96" t="s">
        <v>57</v>
      </c>
    </row>
    <row r="13" spans="1:4" ht="38.25" x14ac:dyDescent="0.2">
      <c r="A13" s="95">
        <v>40</v>
      </c>
      <c r="B13" s="96" t="s">
        <v>58</v>
      </c>
      <c r="C13" s="96" t="s">
        <v>14</v>
      </c>
      <c r="D13" s="96" t="s">
        <v>59</v>
      </c>
    </row>
  </sheetData>
  <mergeCells count="3">
    <mergeCell ref="A1:D1"/>
    <mergeCell ref="A2:D2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CONFORMIDAD</vt:lpstr>
      <vt:lpstr>REQUERIMIENTO</vt:lpstr>
      <vt:lpstr>ANX001</vt:lpstr>
      <vt:lpstr>ANEX012</vt:lpstr>
      <vt:lpstr>CONFORMIDAD!Área_de_impresión</vt:lpstr>
      <vt:lpstr>REQUERIMIENTO!Área_de_impresión</vt:lpstr>
      <vt:lpstr>REQUERIMIENTO!SMENDIETA</vt:lpstr>
      <vt:lpstr>CONFORMIDAD!Z_9F130AB3_4604_4226_B0E2_E3542F9C05A1_.wvu.PrintArea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DIANA</cp:lastModifiedBy>
  <cp:revision/>
  <cp:lastPrinted>2026-04-15T19:37:07Z</cp:lastPrinted>
  <dcterms:created xsi:type="dcterms:W3CDTF">2015-01-12T21:25:31Z</dcterms:created>
  <dcterms:modified xsi:type="dcterms:W3CDTF">2026-04-21T17:03:52Z</dcterms:modified>
</cp:coreProperties>
</file>